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5"/>
  </bookViews>
  <sheets>
    <sheet name="PRESENTATION" sheetId="1" r:id="rId1"/>
    <sheet name="PARTIE 1 -Q1" sheetId="2" r:id="rId2"/>
    <sheet name="Q2" sheetId="3" r:id="rId3"/>
    <sheet name="Q3" sheetId="4" r:id="rId4"/>
    <sheet name="PARTIE 2- Q1" sheetId="5" r:id="rId5"/>
    <sheet name="P2Q2" sheetId="6" r:id="rId6"/>
    <sheet name="synthése" sheetId="7" r:id="rId7"/>
  </sheets>
  <definedNames/>
  <calcPr fullCalcOnLoad="1"/>
</workbook>
</file>

<file path=xl/sharedStrings.xml><?xml version="1.0" encoding="utf-8"?>
<sst xmlns="http://schemas.openxmlformats.org/spreadsheetml/2006/main" count="218" uniqueCount="150">
  <si>
    <t>Q1. Le taux de service pour l'année 2004</t>
  </si>
  <si>
    <t>Nb d'appels par jour : X</t>
  </si>
  <si>
    <t>Nb de jours (sur 250)</t>
  </si>
  <si>
    <t>Nb de clients satisfaits</t>
  </si>
  <si>
    <t>TOTAL</t>
  </si>
  <si>
    <t>Probabilité m = 5</t>
  </si>
  <si>
    <t xml:space="preserve">Le taux de service : </t>
  </si>
  <si>
    <t>% de clients satisfaits dans la même journée de l'appel.</t>
  </si>
  <si>
    <t xml:space="preserve">Le taux de service = </t>
  </si>
  <si>
    <t xml:space="preserve">Nb d'appels </t>
  </si>
  <si>
    <t>- BBZ est une société de conseil et de services informatiques</t>
  </si>
  <si>
    <t>-1000 clients (entreprises)</t>
  </si>
  <si>
    <t>- contrat de maintenance =&gt; garantie client = en cas de problème intervention le jour même de leur appel</t>
  </si>
  <si>
    <t>- emploie une quarantaine de personnes dont 5 au service de maintenance</t>
  </si>
  <si>
    <t>- taux de service : % de clients satisfaits dans la même journée de leur appel</t>
  </si>
  <si>
    <t xml:space="preserve">- la DG souhaite un taux de service de 80% </t>
  </si>
  <si>
    <t>n = 1000 (nb de clients)</t>
  </si>
  <si>
    <t xml:space="preserve"> - Le nb X d'appels de clients dans la journée suit une loi binomiale de paramètre :</t>
  </si>
  <si>
    <t>p = 1/200 (la probabilité pour qu'un jour donné un client fasse appel à un technicien)</t>
  </si>
  <si>
    <t>- Loi de Poisson de moyenne 5</t>
  </si>
  <si>
    <t>Nb d'appels</t>
  </si>
  <si>
    <t xml:space="preserve"> Pour avoir une somme de probabilité égale à un 1 on calcul  X de 0 à 16. </t>
  </si>
  <si>
    <t>5 techniciens =&gt; 5 interventions par jours maximum</t>
  </si>
  <si>
    <t>Si X &lt; 5 : le Nb de clients satisfaits = Nb d'appels</t>
  </si>
  <si>
    <t>Si X &gt; 5 : le Nb de clients satisfaits = Nb de jours x 5</t>
  </si>
  <si>
    <t>=</t>
  </si>
  <si>
    <t xml:space="preserve"> 1031/ 1248 </t>
  </si>
  <si>
    <t xml:space="preserve">- Nb de clients satisfaits </t>
  </si>
  <si>
    <r>
      <t xml:space="preserve">- </t>
    </r>
    <r>
      <rPr>
        <b/>
        <sz val="12"/>
        <rFont val="Arial"/>
        <family val="2"/>
      </rPr>
      <t>Nb d'appel</t>
    </r>
    <r>
      <rPr>
        <sz val="12"/>
        <rFont val="Arial"/>
        <family val="2"/>
      </rPr>
      <t xml:space="preserve"> = Nb d'appels par jour x Nb de jours</t>
    </r>
  </si>
  <si>
    <r>
      <t xml:space="preserve">- </t>
    </r>
    <r>
      <rPr>
        <b/>
        <sz val="12"/>
        <rFont val="Arial"/>
        <family val="2"/>
      </rPr>
      <t xml:space="preserve">Nb de jours </t>
    </r>
    <r>
      <rPr>
        <sz val="12"/>
        <rFont val="Arial"/>
        <family val="2"/>
      </rPr>
      <t>=  probabilité x Nb de jour ouvrables dans l'année (250)</t>
    </r>
  </si>
  <si>
    <r>
      <t xml:space="preserve">- </t>
    </r>
    <r>
      <rPr>
        <b/>
        <sz val="12"/>
        <rFont val="Arial"/>
        <family val="2"/>
      </rPr>
      <t>Probabilité du nb d'appels</t>
    </r>
    <r>
      <rPr>
        <sz val="12"/>
        <rFont val="Arial"/>
        <family val="2"/>
      </rPr>
      <t xml:space="preserve"> =&gt; dans la table de la loi de Poisson avec m=5</t>
    </r>
  </si>
  <si>
    <r>
      <t>Hyp</t>
    </r>
    <r>
      <rPr>
        <sz val="12"/>
        <rFont val="Arial"/>
        <family val="2"/>
      </rPr>
      <t>: lorsqu'un technicien se rend chez un client, il est pris pour toute la journée</t>
    </r>
  </si>
  <si>
    <t>Sous total  à X= 12</t>
  </si>
  <si>
    <t>Nb total de clients satisfaits    =</t>
  </si>
  <si>
    <t>Q2. Le budget su service pour l'année 2005</t>
  </si>
  <si>
    <t xml:space="preserve">Mois </t>
  </si>
  <si>
    <t xml:space="preserve">Indice mensuel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</si>
  <si>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</si>
  <si>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</si>
  <si>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</si>
  <si>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</si>
  <si>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</si>
  <si>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</si>
  <si>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</si>
  <si>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</si>
  <si>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</si>
  <si>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</si>
  <si>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</si>
  <si>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</si>
  <si>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Indice cumulé </t>
  </si>
  <si>
    <t>+2%</t>
  </si>
  <si>
    <t>+3%</t>
  </si>
  <si>
    <t>+1%</t>
  </si>
  <si>
    <t>Calcul de la masse salariale en 2005</t>
  </si>
  <si>
    <r>
      <t>MS 2005</t>
    </r>
    <r>
      <rPr>
        <sz val="12"/>
        <rFont val="Arial"/>
        <family val="2"/>
      </rPr>
      <t xml:space="preserve"> = MS de décembre 2004 x  Indice cumulé de décembre 2005 / 100</t>
    </r>
  </si>
  <si>
    <r>
      <t>MS 2005</t>
    </r>
    <r>
      <rPr>
        <sz val="12"/>
        <rFont val="Arial"/>
        <family val="2"/>
      </rPr>
      <t xml:space="preserve"> = 20495,51 x 1224,08 / 100  = </t>
    </r>
    <r>
      <rPr>
        <b/>
        <sz val="12"/>
        <rFont val="Arial"/>
        <family val="2"/>
      </rPr>
      <t>250 881,44</t>
    </r>
  </si>
  <si>
    <r>
      <t>MS brute 2005</t>
    </r>
    <r>
      <rPr>
        <sz val="12"/>
        <rFont val="Arial"/>
        <family val="2"/>
      </rPr>
      <t xml:space="preserve"> = MS décembre 2004  x Indice cumulé de décembre 2005/ 100</t>
    </r>
  </si>
  <si>
    <t>=&gt; Déterminer la masse salariale de 2005</t>
  </si>
  <si>
    <t>Calcul de la MS décembre 2004</t>
  </si>
  <si>
    <r>
      <t xml:space="preserve">MS décembre 2004 = </t>
    </r>
    <r>
      <rPr>
        <sz val="12"/>
        <rFont val="Arial"/>
        <family val="2"/>
      </rPr>
      <t>MS décembre 2003 x indice de décembre 2004</t>
    </r>
  </si>
  <si>
    <r>
      <t>MS déc 2003</t>
    </r>
    <r>
      <rPr>
        <sz val="12"/>
        <rFont val="Arial"/>
        <family val="2"/>
      </rPr>
      <t xml:space="preserve"> = 240 000 x (1230,24 /100) = </t>
    </r>
    <r>
      <rPr>
        <b/>
        <sz val="12"/>
        <rFont val="Arial"/>
        <family val="2"/>
      </rPr>
      <t>19 508,39</t>
    </r>
  </si>
  <si>
    <r>
      <t>MS brute 2004</t>
    </r>
    <r>
      <rPr>
        <sz val="12"/>
        <rFont val="Arial"/>
        <family val="2"/>
      </rPr>
      <t xml:space="preserve"> = 19 508,39 x 105,06 = </t>
    </r>
    <r>
      <rPr>
        <b/>
        <sz val="12"/>
        <rFont val="Arial"/>
        <family val="2"/>
      </rPr>
      <t>20 495,51</t>
    </r>
  </si>
  <si>
    <r>
      <t>MS déc 2003</t>
    </r>
    <r>
      <rPr>
        <sz val="12"/>
        <rFont val="Arial"/>
        <family val="2"/>
      </rPr>
      <t xml:space="preserve"> = MS 2004/ ( indice cumulé des salaires décembre 2004 /100)</t>
    </r>
  </si>
  <si>
    <r>
      <t>MS 2004 =</t>
    </r>
    <r>
      <rPr>
        <b/>
        <sz val="12"/>
        <rFont val="Arial"/>
        <family val="2"/>
      </rPr>
      <t xml:space="preserve"> MS décembre 2003 </t>
    </r>
    <r>
      <rPr>
        <sz val="12"/>
        <rFont val="Arial"/>
        <family val="2"/>
      </rPr>
      <t>X indice cumulé de déc 2004 /100</t>
    </r>
  </si>
  <si>
    <t>=&gt; Le  budget du service pour 2005</t>
  </si>
  <si>
    <t xml:space="preserve">Frais de déplacement </t>
  </si>
  <si>
    <t>Fournitures</t>
  </si>
  <si>
    <t xml:space="preserve">Frais généraux </t>
  </si>
  <si>
    <t xml:space="preserve">Nb total d'intervention </t>
  </si>
  <si>
    <t>Budget 2005</t>
  </si>
  <si>
    <t>Réalisé 2004</t>
  </si>
  <si>
    <t>Pour 2005 les perspectives de développement + 20% =&gt; répercutions sur les charges variables</t>
  </si>
  <si>
    <t>Salaires &amp; charges sociales</t>
  </si>
  <si>
    <t>Pour les coûts (hors salaires et charges sociales) +2% en 2005</t>
  </si>
  <si>
    <t>V</t>
  </si>
  <si>
    <t xml:space="preserve">V </t>
  </si>
  <si>
    <t>F</t>
  </si>
  <si>
    <t>En annexe on nous indique pour 2004 : 1248 interventions</t>
  </si>
  <si>
    <t>Si on se limite à 12 appels =&gt; résultats arrondis</t>
  </si>
  <si>
    <t>Q2. Le taux de service correspondant au budget</t>
  </si>
  <si>
    <t>- Pour 2005 : 1000 x (1,02) = 1200 clients</t>
  </si>
  <si>
    <t>- Loi de Poisson : 1200 /200 = 6</t>
  </si>
  <si>
    <t xml:space="preserve">Le tx de service = </t>
  </si>
  <si>
    <t>CAS BBZ</t>
  </si>
  <si>
    <t>Q1. Principes d'une méthode budget base zéro</t>
  </si>
  <si>
    <t>Q2. Chiffrez les variantes et évaluez le taux de service</t>
  </si>
  <si>
    <t>Explications</t>
  </si>
  <si>
    <t xml:space="preserve"> somme</t>
  </si>
  <si>
    <t>1248 * 1,2</t>
  </si>
  <si>
    <t>8000* 1,02</t>
  </si>
  <si>
    <t>50 000* 1,2* 1,02</t>
  </si>
  <si>
    <t>26 000 * 1,2* 1,02</t>
  </si>
  <si>
    <t>Probabilité m = 6</t>
  </si>
  <si>
    <t>1) Budget</t>
  </si>
  <si>
    <t>2) taux de service</t>
  </si>
  <si>
    <t xml:space="preserve"> </t>
  </si>
  <si>
    <t>VARIANTE 3 : Sous-traitance de la maintenance et reconversion des techniciens</t>
  </si>
  <si>
    <t>Les charges liées au techniciens disparaissent = salaires, frais de déplacements, fournitures et frais généraux</t>
  </si>
  <si>
    <t>Les charges de sous traitance apparaissent</t>
  </si>
  <si>
    <t xml:space="preserve"> =&gt; - 324 000</t>
  </si>
  <si>
    <t xml:space="preserve"> =&gt; + 400 € * 1498 interventions </t>
  </si>
  <si>
    <t xml:space="preserve"> = 599 200 €</t>
  </si>
  <si>
    <t>Sachant que le CDI assure toutes les interventions le taux de service est donc ici de 100 %</t>
  </si>
  <si>
    <t xml:space="preserve"> 1120/ 1498 </t>
  </si>
  <si>
    <t>VARIANTE 4: Appel à la sous-traitance pour les intervantions non-gérées par les 5 techniciens</t>
  </si>
  <si>
    <t>MS 2005</t>
  </si>
  <si>
    <t>26 000 * 1,2* 1,02 * 1120/1498</t>
  </si>
  <si>
    <t>50 000* 1,2* 1,02* 1120/ 1498</t>
  </si>
  <si>
    <t>Charges externes</t>
  </si>
  <si>
    <t>(1498 - 1120)* 500</t>
  </si>
  <si>
    <t>Toutes les interventions sont effectuées on en déduit donc un taux de service = 100 %</t>
  </si>
  <si>
    <t>SYNTHESE DES DIFFERENTES VARIANTES</t>
  </si>
  <si>
    <t>Taux de service</t>
  </si>
  <si>
    <t>Variante 3</t>
  </si>
  <si>
    <t>Variante 4</t>
  </si>
  <si>
    <t>BUDGET 2005</t>
  </si>
  <si>
    <t>74, 70%</t>
  </si>
  <si>
    <t>Objectifs de la DG</t>
  </si>
  <si>
    <t>Taux de service &gt;= à 80 %</t>
  </si>
  <si>
    <t>NON</t>
  </si>
  <si>
    <t>OUI</t>
  </si>
  <si>
    <t>Minimisation des charges</t>
  </si>
  <si>
    <t>?</t>
  </si>
  <si>
    <t>Variante 2</t>
  </si>
  <si>
    <t>Variante 1</t>
  </si>
  <si>
    <t>VARIANTE 1 : Statu quo = 5 techniciens</t>
  </si>
  <si>
    <t>cf. Q2 et Q3 Partie 1</t>
  </si>
  <si>
    <t>VARIANTE 2 : Embauche d' un technicien supplémentaire</t>
  </si>
  <si>
    <t>20% d'accroissement de la clientèle</t>
  </si>
  <si>
    <t>hausse prévisible des coûts (hors salaires) de 2%</t>
  </si>
  <si>
    <t>Le taux de service = 1259 / 1498</t>
  </si>
  <si>
    <t>TAUX DE SERVICE = 84,05 %</t>
  </si>
  <si>
    <t>Fondement de la méthode:</t>
  </si>
  <si>
    <t>procédure budgétaire qui restructure l'entreprise &lt;=&gt; exclusion de la reconduite du budget d'une année sur l'autre</t>
  </si>
  <si>
    <t>chaque service doit faire la preuve en permanence de l'utilité de ses activités.</t>
  </si>
  <si>
    <t>Méthodologie:</t>
  </si>
  <si>
    <t>Détermination de leurs missions principales et secondaires</t>
  </si>
  <si>
    <t>Budgétisation:</t>
  </si>
  <si>
    <t>Elaboration par chaque centre d'un ensemble de propositions budgétaires</t>
  </si>
  <si>
    <t>moyens nécéssaires pour les missions en donnant la preuve de la nécéssité de chaque dépense</t>
  </si>
  <si>
    <t>Hiérarchisation des propositions:</t>
  </si>
  <si>
    <t>Découpage de l'entreprise en centres de décision =&gt;</t>
  </si>
  <si>
    <t>classement par critères (Rentabilité)</t>
  </si>
  <si>
    <t>les responsables justifient les missions et les évaluent par le rapport coût/avantage</t>
  </si>
  <si>
    <t>Justification de chaque dépense sans tenir compte des pratiques antérieures</t>
  </si>
  <si>
    <t>Les variantes 1 et 3 ne respectent pas un des objectifs on peut donc les exclure</t>
  </si>
  <si>
    <t>La variante 4 : taux de service de 100% mais avec un côut maximal car recours à entreprise extérieure.</t>
  </si>
  <si>
    <t xml:space="preserve">la variante 2 : Taux de service de 84% donc pas de plein emploi du personnel mais des coûts qui ne sont pas excessifs. </t>
  </si>
  <si>
    <t>=&gt; on peut conclure que la variante 2 est la meilleure solution.</t>
  </si>
  <si>
    <t>250 881,44 *  6/5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</si>
</sst>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#,##0.0"/>
    <numFmt numFmtId="174" formatCode="_-* #,##0.0\ _F_-;\-* #,##0.0\ _F_-;_-* &quot;-&quot;??\ _F_-;_-@_-"/>
    <numFmt numFmtId="175" formatCode="_-* #,##0\ _F_-;\-* #,##0\ _F_-;_-* &quot;-&quot;??\ _F_-;_-@_-"/>
    <numFmt numFmtId="176" formatCode="0.0"/>
    <numFmt numFmtId="177" formatCode="0.000"/>
    <numFmt numFmtId="178" formatCode="0.0000"/>
  </numFmts>
  <fonts count="52">
    <font>
      <sz val="10"/>
      <name val="Arial"/>
      <family val="0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ill="1" applyAlignment="1" quotePrefix="1">
      <alignment/>
    </xf>
    <xf numFmtId="0" fontId="5" fillId="33" borderId="0" xfId="0" applyFont="1" applyFill="1" applyAlignment="1" quotePrefix="1">
      <alignment/>
    </xf>
    <xf numFmtId="0" fontId="4" fillId="33" borderId="0" xfId="0" applyFont="1" applyFill="1" applyAlignment="1" quotePrefix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right"/>
    </xf>
    <xf numFmtId="0" fontId="3" fillId="33" borderId="0" xfId="0" applyFont="1" applyFill="1" applyAlignment="1" quotePrefix="1">
      <alignment/>
    </xf>
    <xf numFmtId="0" fontId="10" fillId="33" borderId="0" xfId="0" applyFont="1" applyFill="1" applyAlignment="1" quotePrefix="1">
      <alignment/>
    </xf>
    <xf numFmtId="3" fontId="9" fillId="33" borderId="12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9" fontId="0" fillId="33" borderId="0" xfId="0" applyNumberFormat="1" applyFill="1" applyAlignment="1" quotePrefix="1">
      <alignment/>
    </xf>
    <xf numFmtId="0" fontId="3" fillId="34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" fontId="9" fillId="33" borderId="1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3" fontId="9" fillId="33" borderId="15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/>
    </xf>
    <xf numFmtId="1" fontId="9" fillId="33" borderId="13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" fontId="9" fillId="36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9" fillId="36" borderId="14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0" xfId="0" applyFont="1" applyFill="1" applyAlignment="1" quotePrefix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3" fontId="3" fillId="33" borderId="13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3" fontId="3" fillId="35" borderId="13" xfId="0" applyNumberFormat="1" applyFont="1" applyFill="1" applyBorder="1" applyAlignment="1">
      <alignment horizontal="center"/>
    </xf>
    <xf numFmtId="0" fontId="0" fillId="33" borderId="0" xfId="0" applyFill="1" applyBorder="1" applyAlignment="1" quotePrefix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  <xf numFmtId="172" fontId="3" fillId="33" borderId="0" xfId="0" applyNumberFormat="1" applyFont="1" applyFill="1" applyAlignment="1">
      <alignment horizontal="left"/>
    </xf>
    <xf numFmtId="4" fontId="3" fillId="33" borderId="13" xfId="0" applyNumberFormat="1" applyFont="1" applyFill="1" applyBorder="1" applyAlignment="1">
      <alignment horizontal="center"/>
    </xf>
    <xf numFmtId="4" fontId="3" fillId="35" borderId="13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1" fontId="3" fillId="33" borderId="19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/>
    </xf>
    <xf numFmtId="172" fontId="0" fillId="33" borderId="0" xfId="59" applyNumberFormat="1" applyFont="1" applyFill="1" applyAlignment="1">
      <alignment/>
    </xf>
    <xf numFmtId="0" fontId="0" fillId="37" borderId="0" xfId="0" applyFill="1" applyAlignment="1">
      <alignment/>
    </xf>
    <xf numFmtId="0" fontId="11" fillId="33" borderId="0" xfId="0" applyFont="1" applyFill="1" applyAlignment="1">
      <alignment horizontal="center"/>
    </xf>
    <xf numFmtId="0" fontId="0" fillId="37" borderId="13" xfId="0" applyFill="1" applyBorder="1" applyAlignment="1">
      <alignment/>
    </xf>
    <xf numFmtId="4" fontId="3" fillId="38" borderId="13" xfId="0" applyNumberFormat="1" applyFont="1" applyFill="1" applyBorder="1" applyAlignment="1">
      <alignment horizontal="center"/>
    </xf>
    <xf numFmtId="4" fontId="3" fillId="37" borderId="13" xfId="0" applyNumberFormat="1" applyFont="1" applyFill="1" applyBorder="1" applyAlignment="1">
      <alignment/>
    </xf>
    <xf numFmtId="0" fontId="3" fillId="37" borderId="13" xfId="0" applyFont="1" applyFill="1" applyBorder="1" applyAlignment="1">
      <alignment/>
    </xf>
    <xf numFmtId="3" fontId="3" fillId="37" borderId="13" xfId="0" applyNumberFormat="1" applyFont="1" applyFill="1" applyBorder="1" applyAlignment="1">
      <alignment/>
    </xf>
    <xf numFmtId="9" fontId="3" fillId="33" borderId="13" xfId="59" applyFont="1" applyFill="1" applyBorder="1" applyAlignment="1">
      <alignment horizontal="center"/>
    </xf>
    <xf numFmtId="0" fontId="0" fillId="37" borderId="20" xfId="0" applyFont="1" applyFill="1" applyBorder="1" applyAlignment="1">
      <alignment/>
    </xf>
    <xf numFmtId="0" fontId="0" fillId="37" borderId="13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3" borderId="0" xfId="0" applyFont="1" applyFill="1" applyAlignment="1">
      <alignment/>
    </xf>
    <xf numFmtId="175" fontId="4" fillId="33" borderId="0" xfId="42" applyNumberFormat="1" applyFont="1" applyFill="1" applyAlignment="1" quotePrefix="1">
      <alignment/>
    </xf>
    <xf numFmtId="0" fontId="0" fillId="39" borderId="0" xfId="0" applyFill="1" applyAlignment="1">
      <alignment/>
    </xf>
    <xf numFmtId="0" fontId="3" fillId="39" borderId="0" xfId="0" applyFont="1" applyFill="1" applyAlignment="1">
      <alignment/>
    </xf>
    <xf numFmtId="0" fontId="0" fillId="0" borderId="0" xfId="0" applyFill="1" applyAlignment="1">
      <alignment/>
    </xf>
    <xf numFmtId="10" fontId="0" fillId="33" borderId="0" xfId="59" applyNumberFormat="1" applyFont="1" applyFill="1" applyAlignment="1">
      <alignment/>
    </xf>
    <xf numFmtId="1" fontId="3" fillId="0" borderId="13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ont="1" applyFill="1" applyAlignment="1" quotePrefix="1">
      <alignment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6" fillId="37" borderId="16" xfId="0" applyFont="1" applyFill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0" fontId="16" fillId="37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S1755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3" width="11.421875" style="2" customWidth="1"/>
  </cols>
  <sheetData>
    <row r="2" spans="14:201" ht="12.75"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</row>
    <row r="3" spans="6:201" ht="30">
      <c r="F3" s="14" t="s">
        <v>83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</row>
    <row r="4" spans="6:201" ht="30">
      <c r="F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</row>
    <row r="5" spans="14:201" ht="12.75"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</row>
    <row r="6" spans="14:201" ht="12.75"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</row>
    <row r="7" spans="2:201" ht="18">
      <c r="B7" s="16" t="s">
        <v>10</v>
      </c>
      <c r="C7" s="7"/>
      <c r="D7" s="7"/>
      <c r="E7" s="7"/>
      <c r="F7" s="7"/>
      <c r="G7" s="7"/>
      <c r="H7" s="7"/>
      <c r="I7" s="7"/>
      <c r="J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</row>
    <row r="8" spans="1:201" ht="18">
      <c r="A8" s="15"/>
      <c r="B8" s="16" t="s">
        <v>11</v>
      </c>
      <c r="C8" s="7"/>
      <c r="D8" s="7"/>
      <c r="E8" s="7"/>
      <c r="F8" s="7"/>
      <c r="G8" s="7"/>
      <c r="H8" s="7"/>
      <c r="I8" s="7"/>
      <c r="J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</row>
    <row r="9" spans="2:201" ht="18">
      <c r="B9" s="16" t="s">
        <v>13</v>
      </c>
      <c r="C9" s="7"/>
      <c r="D9" s="7"/>
      <c r="E9" s="7"/>
      <c r="F9" s="7"/>
      <c r="G9" s="7"/>
      <c r="H9" s="7"/>
      <c r="I9" s="7"/>
      <c r="J9" s="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</row>
    <row r="10" spans="2:201" ht="18">
      <c r="B10" s="16" t="s">
        <v>12</v>
      </c>
      <c r="C10" s="7"/>
      <c r="D10" s="7"/>
      <c r="E10" s="7"/>
      <c r="F10" s="7"/>
      <c r="G10" s="7"/>
      <c r="H10" s="7"/>
      <c r="I10" s="7"/>
      <c r="J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</row>
    <row r="11" spans="2:201" ht="18">
      <c r="B11" s="16" t="s">
        <v>15</v>
      </c>
      <c r="C11" s="7"/>
      <c r="D11" s="7"/>
      <c r="E11" s="7"/>
      <c r="F11" s="7"/>
      <c r="G11" s="7"/>
      <c r="H11" s="7"/>
      <c r="I11" s="7"/>
      <c r="J11" s="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</row>
    <row r="12" spans="2:201" ht="18">
      <c r="B12" s="16" t="s">
        <v>14</v>
      </c>
      <c r="C12" s="7"/>
      <c r="D12" s="7"/>
      <c r="E12" s="7"/>
      <c r="F12" s="7"/>
      <c r="G12" s="7"/>
      <c r="H12" s="7"/>
      <c r="I12" s="7"/>
      <c r="J12" s="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</row>
    <row r="13" spans="2:201" ht="18">
      <c r="B13" s="7"/>
      <c r="C13" s="7"/>
      <c r="D13" s="7"/>
      <c r="E13" s="7"/>
      <c r="F13" s="7"/>
      <c r="G13" s="7"/>
      <c r="H13" s="7"/>
      <c r="I13" s="7"/>
      <c r="J13" s="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</row>
    <row r="14" spans="2:201" ht="18">
      <c r="B14" s="7"/>
      <c r="C14" s="7"/>
      <c r="D14" s="7"/>
      <c r="E14" s="7"/>
      <c r="F14" s="7"/>
      <c r="G14" s="7"/>
      <c r="H14" s="7"/>
      <c r="I14" s="7"/>
      <c r="J14" s="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</row>
    <row r="15" spans="2:201" ht="18">
      <c r="B15" s="1"/>
      <c r="C15" s="7"/>
      <c r="D15" s="7"/>
      <c r="E15" s="7"/>
      <c r="F15" s="7"/>
      <c r="G15" s="7"/>
      <c r="H15" s="7"/>
      <c r="I15" s="7"/>
      <c r="J15" s="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</row>
    <row r="16" spans="14:201" ht="12.75"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</row>
    <row r="17" spans="14:201" ht="12.75"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</row>
    <row r="18" spans="14:201" ht="12.75"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</row>
    <row r="19" spans="14:201" ht="12.75"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</row>
    <row r="20" spans="14:201" ht="12.75"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</row>
    <row r="21" spans="14:201" ht="12.75"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</row>
    <row r="22" spans="14:201" ht="12.75"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</row>
    <row r="23" spans="14:201" ht="12.75"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</row>
    <row r="24" spans="14:201" ht="12.75"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</row>
    <row r="25" spans="14:201" ht="12.75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</row>
    <row r="26" spans="14:201" ht="12.75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</row>
    <row r="27" spans="14:201" ht="12.75"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</row>
    <row r="28" spans="14:201" ht="12.75"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</row>
    <row r="29" spans="14:201" ht="12.75"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</row>
    <row r="30" spans="14:201" ht="12.75"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</row>
    <row r="31" spans="14:201" ht="12.75"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</row>
    <row r="32" spans="14:201" ht="12.75"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</row>
    <row r="33" spans="14:201" ht="12.75"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</row>
    <row r="34" spans="14:201" ht="12.75"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</row>
    <row r="35" spans="14:201" ht="12.75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</row>
    <row r="36" spans="14:201" ht="12.7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</row>
    <row r="37" spans="14:201" ht="12.7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</row>
    <row r="38" spans="14:201" ht="12.7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</row>
    <row r="39" spans="14:201" ht="12.7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</row>
    <row r="40" spans="14:201" ht="12.7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</row>
    <row r="41" spans="14:201" ht="12.7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</row>
    <row r="42" spans="14:201" ht="12.75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</row>
    <row r="43" spans="14:201" ht="12.75"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</row>
    <row r="44" spans="14:201" ht="12.75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</row>
    <row r="45" spans="14:201" ht="12.7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</row>
    <row r="46" spans="14:201" ht="12.75"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</row>
    <row r="47" spans="14:201" ht="12.75"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</row>
    <row r="48" spans="14:201" ht="12.75"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</row>
    <row r="49" spans="14:201" ht="12.75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</row>
    <row r="50" spans="14:201" ht="12.75"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</row>
    <row r="51" spans="14:201" ht="12.75"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</row>
    <row r="52" spans="14:201" ht="12.75"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</row>
    <row r="53" spans="14:201" ht="12.75"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</row>
    <row r="54" spans="14:201" ht="12.75"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</row>
    <row r="55" spans="14:201" ht="12.75"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</row>
    <row r="56" spans="14:201" ht="12.75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</row>
    <row r="57" spans="14:201" ht="12.75"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</row>
    <row r="58" spans="14:201" ht="12.75"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</row>
    <row r="59" spans="14:201" ht="12.75"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</row>
    <row r="60" spans="14:201" ht="12.75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</row>
    <row r="61" spans="14:201" ht="12.75"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</row>
    <row r="62" spans="14:201" ht="12.75"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</row>
    <row r="63" spans="14:201" ht="12.75"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</row>
    <row r="64" spans="14:201" ht="12.75"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</row>
    <row r="65" spans="14:201" ht="12.75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</row>
    <row r="66" spans="14:201" ht="12.75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</row>
    <row r="67" spans="14:201" ht="12.7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</row>
    <row r="68" spans="14:201" ht="12.7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</row>
    <row r="69" spans="14:201" ht="12.75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</row>
    <row r="70" spans="14:201" ht="12.7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</row>
    <row r="71" spans="14:201" ht="12.7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</row>
    <row r="72" spans="14:201" ht="12.7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</row>
    <row r="73" spans="14:201" ht="12.7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</row>
    <row r="74" spans="14:201" ht="12.7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</row>
    <row r="75" spans="14:201" ht="12.7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</row>
    <row r="76" spans="14:201" ht="12.7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</row>
    <row r="77" spans="14:201" ht="12.7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</row>
    <row r="78" spans="14:201" ht="12.7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</row>
    <row r="79" spans="14:201" ht="12.7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</row>
    <row r="80" spans="14:201" ht="12.7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</row>
    <row r="81" spans="14:201" ht="12.7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</row>
    <row r="82" spans="14:201" ht="12.7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</row>
    <row r="83" spans="14:201" ht="12.7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</row>
    <row r="84" spans="14:201" ht="12.7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</row>
    <row r="85" spans="14:201" ht="12.7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</row>
    <row r="86" spans="14:201" ht="12.7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</row>
    <row r="87" spans="14:201" ht="12.7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</row>
    <row r="88" spans="14:201" ht="12.7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</row>
    <row r="89" spans="14:201" ht="12.7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</row>
    <row r="90" spans="14:201" ht="12.7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</row>
    <row r="91" spans="14:201" ht="12.7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</row>
    <row r="92" spans="14:201" ht="12.75"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</row>
    <row r="93" spans="14:201" ht="12.75"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</row>
    <row r="94" spans="14:201" ht="12.75"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</row>
    <row r="95" spans="14:201" ht="12.75"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</row>
    <row r="96" spans="14:201" ht="12.75"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</row>
    <row r="97" spans="14:201" ht="12.75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</row>
    <row r="98" spans="14:201" ht="12.75"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</row>
    <row r="99" spans="14:201" ht="12.75"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</row>
    <row r="100" spans="14:201" ht="12.75"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</row>
    <row r="101" spans="14:201" ht="12.75"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</row>
    <row r="102" spans="14:201" ht="12.75"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</row>
    <row r="103" spans="14:201" ht="12.75"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</row>
    <row r="104" spans="14:201" ht="12.75"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</row>
    <row r="105" spans="14:201" ht="12.75"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</row>
    <row r="106" spans="14:201" ht="12.75"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</row>
    <row r="107" spans="14:201" ht="12.75"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</row>
    <row r="108" spans="14:201" ht="12.75"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</row>
    <row r="109" spans="14:201" ht="12.75"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</row>
    <row r="110" spans="14:201" ht="12.75"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</row>
    <row r="111" spans="14:201" ht="12.75"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</row>
    <row r="112" spans="14:201" ht="12.75"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</row>
    <row r="113" spans="14:201" ht="12.75"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</row>
    <row r="114" spans="14:201" ht="12.75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</row>
    <row r="115" spans="14:201" ht="12.75"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</row>
    <row r="116" spans="14:201" ht="12.75"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</row>
    <row r="117" spans="14:201" ht="12.75"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</row>
    <row r="118" spans="14:201" ht="12.75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</row>
    <row r="119" spans="14:201" ht="12.75"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</row>
    <row r="120" spans="14:201" ht="12.75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</row>
    <row r="121" spans="14:201" ht="12.75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</row>
    <row r="122" spans="14:201" ht="12.75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</row>
    <row r="123" spans="14:201" ht="12.75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</row>
    <row r="124" spans="14:201" ht="12.75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</row>
    <row r="125" spans="14:201" ht="12.75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</row>
    <row r="126" spans="14:201" ht="12.75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</row>
    <row r="127" spans="14:201" ht="12.75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</row>
    <row r="128" spans="14:201" ht="12.75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</row>
    <row r="129" spans="14:201" ht="12.75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</row>
    <row r="130" spans="14:201" ht="12.75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</row>
    <row r="131" spans="14:201" ht="12.75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</row>
    <row r="132" spans="14:201" ht="12.75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</row>
    <row r="133" spans="14:201" ht="12.75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</row>
    <row r="134" spans="14:201" ht="12.75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</row>
    <row r="135" spans="14:201" ht="12.75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</row>
    <row r="136" spans="14:201" ht="12.75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</row>
    <row r="137" spans="14:201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</row>
    <row r="138" spans="14:201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</row>
    <row r="139" spans="14:201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</row>
    <row r="140" spans="14:201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</row>
    <row r="141" spans="14:201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</row>
    <row r="142" spans="14:201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</row>
    <row r="143" spans="14:201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</row>
    <row r="144" spans="14:201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</row>
    <row r="145" spans="14:201" ht="12.75"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</row>
    <row r="146" spans="14:201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</row>
    <row r="147" spans="14:201" ht="12.75"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</row>
    <row r="148" spans="14:201" ht="12.75"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</row>
    <row r="149" spans="14:201" ht="12.75"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</row>
    <row r="150" spans="14:201" ht="12.75"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</row>
    <row r="151" spans="14:201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</row>
    <row r="152" spans="14:201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</row>
    <row r="153" spans="14:201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</row>
    <row r="154" spans="14:201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</row>
    <row r="155" spans="14:201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</row>
    <row r="156" spans="14:201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</row>
    <row r="157" spans="14:201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</row>
    <row r="158" spans="14:201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</row>
    <row r="159" spans="14:201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</row>
    <row r="160" spans="14:201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</row>
    <row r="161" spans="14:201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</row>
    <row r="162" spans="14:201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</row>
    <row r="163" spans="14:201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</row>
    <row r="164" spans="14:201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</row>
    <row r="165" spans="14:201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</row>
    <row r="166" spans="14:201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</row>
    <row r="167" spans="14:201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</row>
    <row r="168" spans="14:201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</row>
    <row r="169" spans="14:201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</row>
    <row r="170" spans="14:201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</row>
    <row r="171" spans="14:201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</row>
    <row r="172" spans="14:201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</row>
    <row r="173" spans="14:201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</row>
    <row r="174" spans="14:201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</row>
    <row r="175" spans="14:201" ht="12.75"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</row>
    <row r="176" spans="14:201" ht="12.75"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</row>
    <row r="177" spans="14:201" ht="12.75"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</row>
    <row r="178" spans="14:201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</row>
    <row r="179" spans="14:201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</row>
    <row r="180" spans="14:201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</row>
    <row r="181" spans="14:201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</row>
    <row r="182" spans="14:201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</row>
    <row r="183" spans="14:201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</row>
    <row r="184" spans="14:201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</row>
    <row r="185" spans="14:201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</row>
    <row r="186" spans="14:201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</row>
    <row r="187" spans="14:201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</row>
    <row r="188" spans="14:201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</row>
    <row r="189" spans="14:201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</row>
    <row r="190" spans="14:201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</row>
    <row r="191" spans="14:201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</row>
    <row r="192" spans="14:201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</row>
    <row r="193" spans="14:201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</row>
    <row r="194" spans="14:201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</row>
    <row r="195" spans="14:201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</row>
    <row r="196" spans="14:201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</row>
    <row r="197" spans="14:201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</row>
    <row r="198" spans="14:201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</row>
    <row r="199" spans="14:201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</row>
    <row r="200" spans="14:201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</row>
    <row r="201" spans="14:201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</row>
    <row r="202" spans="14:201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</row>
    <row r="203" spans="14:201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</row>
    <row r="204" spans="14:201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</row>
    <row r="205" spans="14:201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</row>
    <row r="206" spans="14:201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</row>
    <row r="207" spans="14:201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</row>
    <row r="208" spans="14:201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</row>
    <row r="209" spans="14:201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</row>
    <row r="210" spans="14:201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</row>
    <row r="211" spans="14:201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</row>
    <row r="212" spans="14:201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</row>
    <row r="213" spans="14:201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</row>
    <row r="214" spans="14:201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</row>
    <row r="215" spans="14:201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</row>
    <row r="216" spans="14:201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</row>
    <row r="217" spans="14:201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</row>
    <row r="218" spans="14:201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</row>
    <row r="219" spans="14:201" ht="12.7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</row>
    <row r="220" spans="14:201" ht="12.7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</row>
    <row r="221" spans="14:201" ht="12.75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</row>
    <row r="222" spans="14:201" ht="12.75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</row>
    <row r="223" spans="14:201" ht="12.75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</row>
    <row r="224" spans="14:201" ht="12.75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</row>
    <row r="225" spans="14:201" ht="12.75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</row>
    <row r="226" spans="14:201" ht="12.75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</row>
    <row r="227" spans="14:201" ht="12.75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</row>
    <row r="228" spans="14:201" ht="12.7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</row>
    <row r="229" spans="14:201" ht="12.7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</row>
    <row r="230" spans="14:201" ht="12.75"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</row>
    <row r="231" spans="14:201" ht="12.75"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</row>
    <row r="232" spans="14:201" ht="12.75"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</row>
    <row r="233" spans="14:201" ht="12.75"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</row>
    <row r="234" spans="14:201" ht="12.75"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</row>
    <row r="235" spans="14:201" ht="12.75"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</row>
    <row r="236" spans="14:201" ht="12.75"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</row>
    <row r="237" spans="14:201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</row>
    <row r="238" spans="14:201" ht="12.75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</row>
    <row r="239" spans="14:201" ht="12.75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</row>
    <row r="240" spans="14:201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</row>
    <row r="241" spans="14:201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</row>
    <row r="242" spans="14:20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</row>
    <row r="243" spans="14:201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</row>
    <row r="244" spans="14:201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</row>
    <row r="245" spans="14:201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</row>
    <row r="246" spans="14:201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</row>
    <row r="247" spans="14:201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</row>
    <row r="248" spans="14:201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</row>
    <row r="249" spans="14:201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</row>
    <row r="250" spans="14:201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</row>
    <row r="251" spans="14:201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</row>
    <row r="252" spans="14:201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</row>
    <row r="253" spans="14:201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</row>
    <row r="254" spans="14:201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</row>
    <row r="255" spans="14:201" ht="12.7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</row>
    <row r="256" spans="14:201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</row>
    <row r="257" spans="14:201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</row>
    <row r="258" spans="14:201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</row>
    <row r="259" spans="14:201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</row>
    <row r="260" spans="14:201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</row>
    <row r="261" spans="14:201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</row>
    <row r="262" spans="14:201" ht="12.7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</row>
    <row r="263" spans="14:201" ht="12.7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</row>
    <row r="264" spans="14:201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</row>
    <row r="265" spans="14:201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</row>
    <row r="266" spans="14:201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</row>
    <row r="267" spans="14:201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</row>
    <row r="268" spans="14:201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</row>
    <row r="269" spans="14:201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</row>
    <row r="270" spans="14:201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</row>
    <row r="271" spans="14:201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</row>
    <row r="272" spans="14:201" ht="12.7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</row>
    <row r="273" spans="14:201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</row>
    <row r="274" spans="14:201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</row>
    <row r="275" spans="14:201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</row>
    <row r="276" spans="14:201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</row>
    <row r="277" spans="14:201" ht="12.75"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</row>
    <row r="278" spans="14:201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</row>
    <row r="279" spans="14:201" ht="12.75"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</row>
    <row r="280" spans="14:201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</row>
    <row r="281" spans="14:201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</row>
    <row r="282" spans="14:201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</row>
    <row r="283" spans="14:201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</row>
    <row r="284" spans="14:201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</row>
    <row r="285" spans="14:201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</row>
    <row r="286" spans="14:201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</row>
    <row r="287" spans="14:201" ht="12.75"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</row>
    <row r="288" spans="14:201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</row>
    <row r="289" spans="14:201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</row>
    <row r="290" spans="14:201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</row>
    <row r="291" spans="14:201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</row>
    <row r="292" spans="14:201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</row>
    <row r="293" spans="14:201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</row>
    <row r="294" spans="14:201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</row>
    <row r="295" spans="14:201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</row>
    <row r="296" spans="14:201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</row>
    <row r="297" spans="14:201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</row>
    <row r="298" spans="14:201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</row>
    <row r="299" spans="14:201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</row>
    <row r="300" spans="14:201" ht="12.75"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</row>
    <row r="301" spans="14:201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</row>
    <row r="302" spans="14:201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</row>
    <row r="303" spans="14:201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</row>
    <row r="304" spans="14:201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</row>
    <row r="305" spans="14:201" ht="12.75"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</row>
    <row r="306" spans="14:201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</row>
    <row r="307" spans="14:201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</row>
    <row r="308" spans="14:201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</row>
    <row r="309" spans="14:201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</row>
    <row r="310" spans="14:201" ht="12.75"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</row>
    <row r="311" spans="14:201" ht="12.75"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</row>
    <row r="312" spans="14:201" ht="12.75"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</row>
    <row r="313" spans="14:201" ht="12.75"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</row>
    <row r="314" spans="14:201" ht="12.75"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</row>
    <row r="315" spans="14:201" ht="12.75"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</row>
    <row r="316" spans="14:201" ht="12.75"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</row>
    <row r="317" spans="14:201" ht="12.75"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</row>
    <row r="318" spans="14:201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</row>
    <row r="319" spans="14:201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</row>
    <row r="320" spans="14:201" ht="12.75"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</row>
    <row r="321" spans="14:201" ht="12.75"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</row>
    <row r="322" spans="14:201" ht="12.75"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</row>
    <row r="323" spans="14:201" ht="12.75"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</row>
    <row r="324" spans="14:201" ht="12.75"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</row>
    <row r="325" spans="14:201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</row>
    <row r="326" spans="14:201" ht="12.75"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</row>
    <row r="327" spans="14:201" ht="12.75"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</row>
    <row r="328" spans="14:201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</row>
    <row r="329" spans="14:201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</row>
    <row r="330" spans="14:201" ht="12.75"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</row>
    <row r="331" spans="14:201" ht="12.75"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</row>
    <row r="332" spans="14:201" ht="12.75"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</row>
    <row r="333" spans="14:201" ht="12.75"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</row>
    <row r="334" spans="14:201" ht="12.75"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</row>
    <row r="335" spans="14:201" ht="12.75"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</row>
    <row r="336" spans="14:201" ht="12.75"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</row>
    <row r="337" spans="14:201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</row>
    <row r="338" spans="14:201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</row>
    <row r="339" spans="14:201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</row>
    <row r="340" spans="14:201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</row>
    <row r="341" spans="14:201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</row>
    <row r="342" spans="14:201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</row>
    <row r="343" spans="14:201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</row>
    <row r="344" spans="14:201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</row>
    <row r="345" spans="14:201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</row>
    <row r="346" spans="14:201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</row>
    <row r="347" spans="14:201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</row>
    <row r="348" spans="14:201" ht="12.75"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</row>
    <row r="349" spans="14:201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</row>
    <row r="350" spans="14:201" ht="12.75"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</row>
    <row r="351" spans="14:201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</row>
    <row r="352" spans="14:201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</row>
    <row r="353" spans="14:201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</row>
    <row r="354" spans="14:201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</row>
    <row r="355" spans="14:201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</row>
    <row r="356" spans="14:201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</row>
    <row r="357" spans="14:201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</row>
    <row r="358" spans="14:201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</row>
    <row r="359" spans="14:201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</row>
    <row r="360" spans="14:201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</row>
    <row r="361" spans="14:201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</row>
    <row r="362" spans="14:201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</row>
    <row r="363" spans="14:201" ht="12.75"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</row>
    <row r="364" spans="14:201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</row>
    <row r="365" spans="14:201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</row>
    <row r="366" spans="14:201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</row>
    <row r="367" spans="14:201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</row>
    <row r="368" spans="14:201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</row>
    <row r="369" spans="14:201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</row>
    <row r="370" spans="14:201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</row>
    <row r="371" spans="14:201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</row>
    <row r="372" spans="14:201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</row>
    <row r="373" spans="14:201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</row>
    <row r="374" spans="14:201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</row>
    <row r="375" spans="14:201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</row>
    <row r="376" spans="14:201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</row>
    <row r="377" spans="14:201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</row>
    <row r="378" spans="14:201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</row>
    <row r="379" spans="14:201" ht="12.75"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</row>
    <row r="380" spans="14:201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</row>
    <row r="381" spans="14:201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</row>
    <row r="382" spans="14:201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</row>
    <row r="383" spans="14:201" ht="12.75"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</row>
    <row r="384" spans="14:201" ht="12.75"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</row>
    <row r="385" spans="14:201" ht="12.75"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</row>
    <row r="386" spans="14:201" ht="12.75"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</row>
    <row r="387" spans="14:201" ht="12.75"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</row>
    <row r="388" spans="14:201" ht="12.75"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</row>
    <row r="389" spans="14:201" ht="12.75"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</row>
    <row r="390" spans="14:201" ht="12.75"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</row>
    <row r="391" spans="14:201" ht="12.75"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</row>
    <row r="392" spans="14:201" ht="12.75"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</row>
    <row r="393" spans="14:201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</row>
    <row r="394" spans="14:201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</row>
    <row r="395" spans="14:201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</row>
    <row r="396" spans="14:201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</row>
    <row r="397" spans="14:201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</row>
    <row r="398" spans="14:201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</row>
    <row r="399" spans="14:201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</row>
    <row r="400" spans="14:201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</row>
    <row r="401" spans="14:201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</row>
    <row r="402" spans="14:201" ht="12.75"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</row>
    <row r="403" spans="14:201" ht="12.75"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</row>
    <row r="404" spans="14:201" ht="12.75"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</row>
    <row r="405" spans="14:201" ht="12.75"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</row>
    <row r="406" spans="14:201" ht="12.75"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</row>
    <row r="407" spans="14:201" ht="12.75"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</row>
    <row r="408" spans="14:201" ht="12.75"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</row>
    <row r="409" spans="14:201" ht="12.75"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</row>
    <row r="410" spans="14:201" ht="12.75"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</row>
    <row r="411" spans="14:201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</row>
    <row r="412" spans="14:201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</row>
    <row r="413" spans="14:201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</row>
    <row r="414" spans="14:201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</row>
    <row r="415" spans="14:201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</row>
    <row r="416" spans="14:201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</row>
    <row r="417" spans="14:201" ht="12.75"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</row>
    <row r="418" spans="14:201" ht="12.75"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</row>
    <row r="419" spans="14:201" ht="12.75"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</row>
    <row r="420" spans="14:201" ht="12.75"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</row>
    <row r="421" spans="14:201" ht="12.75"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</row>
    <row r="422" spans="14:201" ht="12.75"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</row>
    <row r="423" spans="14:201" ht="12.75"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</row>
    <row r="424" spans="14:201" ht="12.75"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</row>
    <row r="425" spans="14:201" ht="12.75"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</row>
    <row r="426" spans="14:201" ht="12.75"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</row>
    <row r="427" spans="14:201" ht="12.75"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</row>
    <row r="428" spans="14:201" ht="12.75"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</row>
    <row r="429" spans="14:201" ht="12.75"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</row>
    <row r="430" spans="14:201" ht="12.75"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</row>
    <row r="431" spans="14:201" ht="12.75"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</row>
    <row r="432" spans="14:201" ht="12.75"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</row>
    <row r="433" spans="14:201" ht="12.75"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</row>
    <row r="434" spans="14:201" ht="12.75"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</row>
    <row r="435" spans="14:201" ht="12.75"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</row>
    <row r="436" spans="14:201" ht="12.75"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</row>
    <row r="437" spans="14:201" ht="12.75"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</row>
    <row r="438" spans="14:201" ht="12.75"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</row>
    <row r="439" spans="14:201" ht="12.75"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</row>
    <row r="440" spans="14:201" ht="12.75"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</row>
    <row r="441" spans="14:201" ht="12.75"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</row>
    <row r="442" spans="14:201" ht="12.75"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</row>
    <row r="443" spans="14:201" ht="12.75"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</row>
    <row r="444" spans="14:201" ht="12.75"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</row>
    <row r="445" spans="14:201" ht="12.75"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</row>
    <row r="446" spans="14:201" ht="12.75"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</row>
    <row r="447" spans="14:201" ht="12.75"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</row>
    <row r="448" spans="14:201" ht="12.75"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</row>
    <row r="449" spans="14:201" ht="12.75"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</row>
    <row r="450" spans="14:201" ht="12.75"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</row>
    <row r="451" spans="14:201" ht="12.75"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</row>
    <row r="452" spans="14:201" ht="12.75"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</row>
    <row r="453" spans="14:201" ht="12.75"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</row>
    <row r="454" spans="14:201" ht="12.75"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</row>
    <row r="455" spans="14:201" ht="12.75"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</row>
    <row r="456" spans="14:201" ht="12.75"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</row>
    <row r="457" spans="14:201" ht="12.75"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</row>
    <row r="458" spans="14:201" ht="12.75"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</row>
    <row r="459" spans="14:201" ht="12.75"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</row>
    <row r="460" spans="14:201" ht="12.75"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</row>
    <row r="461" spans="14:201" ht="12.75"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</row>
    <row r="462" spans="14:201" ht="12.75"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</row>
    <row r="463" spans="14:201" ht="12.75"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</row>
    <row r="464" spans="14:201" ht="12.75"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</row>
    <row r="465" spans="14:201" ht="12.75"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</row>
    <row r="466" spans="14:201" ht="12.75"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</row>
    <row r="467" spans="14:201" ht="12.75"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</row>
    <row r="468" spans="14:201" ht="12.75"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</row>
    <row r="469" spans="14:201" ht="12.75"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</row>
    <row r="470" spans="14:201" ht="12.75"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</row>
    <row r="471" spans="14:201" ht="12.75"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</row>
    <row r="472" spans="14:201" ht="12.75"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</row>
    <row r="473" spans="14:201" ht="12.75"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</row>
    <row r="474" spans="14:201" ht="12.75"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</row>
    <row r="475" spans="14:201" ht="12.75"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</row>
    <row r="476" spans="14:201" ht="12.75"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</row>
    <row r="477" spans="14:201" ht="12.75"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</row>
    <row r="478" spans="14:201" ht="12.75"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</row>
    <row r="479" spans="14:201" ht="12.75"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</row>
    <row r="480" spans="14:201" ht="12.75"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</row>
    <row r="481" spans="14:201" ht="12.75"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</row>
    <row r="482" spans="14:201" ht="12.75"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</row>
    <row r="483" spans="14:201" ht="12.75"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</row>
    <row r="484" spans="14:201" ht="12.75"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</row>
    <row r="485" spans="14:201" ht="12.75"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</row>
    <row r="486" spans="14:201" ht="12.75"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</row>
    <row r="487" spans="14:201" ht="12.75"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</row>
    <row r="488" spans="14:201" ht="12.75"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</row>
    <row r="489" spans="14:201" ht="12.75"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</row>
    <row r="490" spans="14:201" ht="12.75"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</row>
    <row r="491" spans="14:201" ht="12.75"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</row>
    <row r="492" spans="14:201" ht="12.75"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</row>
    <row r="493" spans="14:201" ht="12.75"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</row>
    <row r="494" spans="14:201" ht="12.75"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</row>
    <row r="495" spans="14:201" ht="12.75"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</row>
    <row r="496" spans="14:201" ht="12.75"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</row>
    <row r="497" spans="14:201" ht="12.75"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</row>
    <row r="498" spans="14:201" ht="12.75"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</row>
    <row r="499" spans="14:201" ht="12.75"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</row>
    <row r="500" spans="14:201" ht="12.75"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</row>
    <row r="501" spans="14:201" ht="12.75"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</row>
    <row r="502" spans="14:201" ht="12.75"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</row>
    <row r="503" spans="14:201" ht="12.75"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</row>
    <row r="504" spans="14:201" ht="12.75"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</row>
    <row r="505" spans="14:201" ht="12.75"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</row>
    <row r="506" spans="14:201" ht="12.75"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</row>
    <row r="507" spans="14:201" ht="12.75"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</row>
    <row r="508" spans="14:201" ht="12.75"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</row>
    <row r="509" spans="14:201" ht="12.75"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</row>
    <row r="510" spans="14:201" ht="12.75"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</row>
    <row r="511" spans="14:201" ht="12.75"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</row>
    <row r="512" spans="14:201" ht="12.75"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</row>
    <row r="513" spans="14:201" ht="12.75"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</row>
    <row r="514" spans="14:201" ht="12.75"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</row>
    <row r="515" spans="14:201" ht="12.75"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</row>
    <row r="516" spans="14:201" ht="12.75"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</row>
    <row r="517" spans="14:201" ht="12.75"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</row>
    <row r="518" spans="14:201" ht="12.75"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</row>
    <row r="519" spans="14:201" ht="12.75"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</row>
    <row r="520" spans="14:201" ht="12.75"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</row>
    <row r="521" spans="14:201" ht="12.75"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</row>
    <row r="522" spans="14:201" ht="12.75"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</row>
    <row r="523" spans="14:201" ht="12.75"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</row>
    <row r="524" spans="14:201" ht="12.75"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</row>
    <row r="525" spans="14:201" ht="12.75"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</row>
    <row r="526" spans="14:201" ht="12.75"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</row>
    <row r="527" spans="14:201" ht="12.75"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</row>
    <row r="528" spans="14:201" ht="12.75"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</row>
    <row r="529" spans="14:201" ht="12.75"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</row>
    <row r="530" spans="14:201" ht="12.75"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</row>
    <row r="531" spans="14:201" ht="12.75"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</row>
    <row r="532" spans="14:201" ht="12.75"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</row>
    <row r="533" spans="14:201" ht="12.75"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</row>
    <row r="534" spans="14:201" ht="12.75"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</row>
    <row r="535" spans="14:201" ht="12.75"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</row>
    <row r="536" spans="14:201" ht="12.75"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</row>
    <row r="537" spans="14:201" ht="12.75"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</row>
    <row r="538" spans="14:201" ht="12.75"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</row>
    <row r="539" spans="14:201" ht="12.75"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</row>
    <row r="540" spans="14:201" ht="12.75"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</row>
    <row r="541" spans="14:201" ht="12.75"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</row>
    <row r="542" spans="14:201" ht="12.75"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</row>
    <row r="543" spans="14:201" ht="12.75"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</row>
    <row r="544" spans="14:201" ht="12.75"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</row>
    <row r="545" spans="14:201" ht="12.75"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</row>
    <row r="546" spans="14:201" ht="12.75"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</row>
    <row r="547" spans="14:201" ht="12.75"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</row>
    <row r="548" spans="14:201" ht="12.75"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</row>
    <row r="549" spans="14:201" ht="12.75"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</row>
    <row r="550" spans="14:201" ht="12.75"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</row>
    <row r="551" spans="14:201" ht="12.75"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</row>
    <row r="552" spans="14:201" ht="12.75"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</row>
    <row r="553" spans="14:201" ht="12.75"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</row>
    <row r="554" spans="14:201" ht="12.75"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</row>
    <row r="555" spans="14:201" ht="12.75"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</row>
    <row r="556" spans="14:201" ht="12.75"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</row>
    <row r="557" spans="14:201" ht="12.75"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</row>
    <row r="558" spans="14:201" ht="12.75"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</row>
    <row r="559" spans="14:201" ht="12.75"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</row>
    <row r="560" spans="14:201" ht="12.75"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</row>
    <row r="561" spans="14:201" ht="12.75"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</row>
    <row r="562" spans="14:201" ht="12.75"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</row>
    <row r="563" spans="14:201" ht="12.75"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</row>
    <row r="564" spans="14:201" ht="12.75"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</row>
    <row r="565" spans="14:201" ht="12.75"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</row>
    <row r="566" spans="14:201" ht="12.75"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</row>
    <row r="567" spans="14:201" ht="12.75"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</row>
    <row r="568" spans="14:201" ht="12.75"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</row>
    <row r="569" spans="14:201" ht="12.75"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</row>
    <row r="570" spans="14:201" ht="12.75"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</row>
    <row r="571" spans="14:201" ht="12.75"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</row>
    <row r="572" spans="14:201" ht="12.75"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</row>
    <row r="573" spans="14:201" ht="12.75"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</row>
    <row r="574" spans="14:201" ht="12.75"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</row>
    <row r="575" spans="14:201" ht="12.75"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</row>
    <row r="576" spans="14:201" ht="12.75"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</row>
    <row r="577" spans="14:201" ht="12.75"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</row>
    <row r="578" spans="14:201" ht="12.75"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</row>
    <row r="579" spans="14:201" ht="12.75"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</row>
    <row r="580" spans="14:201" ht="12.75"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</row>
    <row r="581" spans="14:201" ht="12.75"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</row>
    <row r="582" spans="14:201" ht="12.75"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</row>
    <row r="583" spans="14:201" ht="12.75"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</row>
    <row r="584" spans="14:201" ht="12.75"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</row>
    <row r="585" spans="14:201" ht="12.75"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</row>
    <row r="586" spans="14:201" ht="12.75"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</row>
    <row r="587" spans="14:201" ht="12.75"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</row>
    <row r="588" spans="14:201" ht="12.75"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</row>
    <row r="589" spans="14:201" ht="12.75"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</row>
    <row r="590" spans="14:201" ht="12.75"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</row>
    <row r="591" spans="14:201" ht="12.75"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</row>
    <row r="592" spans="14:201" ht="12.75"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</row>
    <row r="593" spans="14:201" ht="12.75"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</row>
    <row r="594" spans="14:201" ht="12.75"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</row>
    <row r="595" spans="14:201" ht="12.75"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</row>
    <row r="596" spans="14:201" ht="12.75"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</row>
    <row r="597" spans="14:201" ht="12.75"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</row>
    <row r="598" spans="14:201" ht="12.75"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</row>
    <row r="599" spans="14:201" ht="12.75"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</row>
    <row r="600" spans="14:201" ht="12.75"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</row>
    <row r="601" spans="14:201" ht="12.75"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</row>
    <row r="602" spans="14:201" ht="12.75"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</row>
    <row r="603" spans="14:201" ht="12.75"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</row>
    <row r="604" spans="14:201" ht="12.75"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</row>
    <row r="605" spans="14:201" ht="12.75"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</row>
    <row r="606" spans="14:201" ht="12.75"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</row>
    <row r="607" spans="14:201" ht="12.75"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</row>
    <row r="608" spans="14:201" ht="12.75"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</row>
    <row r="609" spans="14:201" ht="12.75"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</row>
    <row r="610" spans="14:201" ht="12.75"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</row>
    <row r="611" spans="14:201" ht="12.75"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</row>
    <row r="612" spans="14:201" ht="12.75"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</row>
    <row r="613" spans="14:201" ht="12.75"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</row>
    <row r="614" spans="14:201" ht="12.75"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</row>
    <row r="615" spans="14:201" ht="12.75"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</row>
    <row r="616" spans="14:201" ht="12.75"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</row>
    <row r="617" spans="14:201" ht="12.75"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</row>
    <row r="618" spans="14:201" ht="12.75"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</row>
    <row r="619" spans="14:201" ht="12.75"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</row>
    <row r="620" spans="14:201" ht="12.75"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</row>
    <row r="621" spans="14:201" ht="12.75"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</row>
    <row r="622" spans="14:201" ht="12.75"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</row>
    <row r="623" spans="14:201" ht="12.75"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</row>
    <row r="624" spans="14:201" ht="12.75"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</row>
    <row r="625" spans="14:201" ht="12.75"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</row>
    <row r="626" spans="14:201" ht="12.75"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</row>
    <row r="627" spans="14:201" ht="12.75"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</row>
    <row r="628" spans="14:201" ht="12.75"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</row>
    <row r="629" spans="14:201" ht="12.75"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</row>
    <row r="630" spans="14:201" ht="12.75"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</row>
    <row r="631" spans="14:201" ht="12.75"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</row>
    <row r="632" spans="14:201" ht="12.75"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</row>
    <row r="633" spans="14:201" ht="12.75"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</row>
    <row r="634" spans="14:201" ht="12.75"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</row>
    <row r="635" spans="14:201" ht="12.75"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</row>
    <row r="636" spans="14:201" ht="12.75"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</row>
    <row r="637" spans="14:201" ht="12.75"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</row>
    <row r="638" spans="14:201" ht="12.75"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</row>
    <row r="639" spans="14:201" ht="12.75"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</row>
    <row r="640" spans="14:201" ht="12.75"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</row>
    <row r="641" spans="14:201" ht="12.75"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</row>
    <row r="642" spans="14:201" ht="12.75"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</row>
    <row r="643" spans="14:201" ht="12.75"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</row>
    <row r="644" spans="14:201" ht="12.75"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</row>
    <row r="645" spans="14:201" ht="12.75"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</row>
    <row r="646" spans="14:201" ht="12.75"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</row>
    <row r="647" spans="14:201" ht="12.75"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</row>
    <row r="648" spans="14:201" ht="12.75"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</row>
    <row r="649" spans="14:201" ht="12.75"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</row>
    <row r="650" spans="14:201" ht="12.75"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</row>
    <row r="651" spans="14:201" ht="12.75"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</row>
    <row r="652" spans="14:201" ht="12.75"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</row>
    <row r="653" spans="14:201" ht="12.75"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</row>
    <row r="654" spans="14:201" ht="12.75"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</row>
    <row r="655" spans="14:201" ht="12.75"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</row>
    <row r="656" spans="14:201" ht="12.75"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</row>
    <row r="657" spans="14:201" ht="12.75"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</row>
    <row r="658" spans="14:201" ht="12.75"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</row>
    <row r="659" spans="14:201" ht="12.75"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</row>
    <row r="660" spans="14:201" ht="12.75"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</row>
    <row r="661" spans="14:201" ht="12.75"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</row>
    <row r="662" spans="14:201" ht="12.75"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</row>
    <row r="663" spans="14:201" ht="12.75"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</row>
    <row r="664" spans="14:201" ht="12.75"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</row>
    <row r="665" spans="14:201" ht="12.75"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</row>
    <row r="666" spans="14:201" ht="12.75"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</row>
    <row r="667" spans="14:201" ht="12.75"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</row>
    <row r="668" spans="14:201" ht="12.75"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</row>
    <row r="669" spans="14:201" ht="12.75"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</row>
    <row r="670" spans="14:201" ht="12.75"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</row>
    <row r="671" spans="14:201" ht="12.75"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</row>
    <row r="672" spans="14:201" ht="12.75"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</row>
    <row r="673" spans="14:201" ht="12.75"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</row>
    <row r="674" spans="14:201" ht="12.75"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</row>
    <row r="675" spans="14:201" ht="12.75"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</row>
    <row r="676" spans="14:201" ht="12.75"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</row>
    <row r="677" spans="14:201" ht="12.75"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</row>
    <row r="678" spans="14:201" ht="12.75"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</row>
    <row r="679" spans="14:201" ht="12.75"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</row>
    <row r="680" spans="14:201" ht="12.75"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</row>
    <row r="681" spans="14:201" ht="12.75"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</row>
    <row r="682" spans="14:201" ht="12.75"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</row>
    <row r="683" spans="14:201" ht="12.75"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</row>
    <row r="684" spans="14:201" ht="12.75"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</row>
    <row r="685" spans="14:201" ht="12.75"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</row>
    <row r="686" spans="14:201" ht="12.75"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</row>
    <row r="687" spans="14:201" ht="12.75"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</row>
    <row r="688" spans="14:201" ht="12.75"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</row>
    <row r="689" spans="14:201" ht="12.75"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</row>
    <row r="690" spans="14:201" ht="12.75"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</row>
    <row r="691" spans="14:201" ht="12.75"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</row>
    <row r="692" spans="14:201" ht="12.75"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</row>
    <row r="693" spans="14:201" ht="12.75"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</row>
    <row r="694" spans="14:201" ht="12.75"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</row>
    <row r="695" spans="14:201" ht="12.75"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</row>
    <row r="696" spans="14:201" ht="12.75"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</row>
    <row r="697" spans="14:201" ht="12.75"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</row>
    <row r="698" spans="14:201" ht="12.75"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</row>
    <row r="699" spans="14:201" ht="12.75"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</row>
    <row r="700" spans="14:201" ht="12.75"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</row>
    <row r="701" spans="14:201" ht="12.75"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</row>
    <row r="702" spans="14:201" ht="12.75"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</row>
    <row r="703" spans="14:201" ht="12.75"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</row>
    <row r="704" spans="14:201" ht="12.75"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</row>
    <row r="705" spans="14:201" ht="12.75"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</row>
    <row r="706" spans="14:201" ht="12.75"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</row>
    <row r="707" spans="14:201" ht="12.75"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</row>
    <row r="708" spans="14:201" ht="12.75"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</row>
    <row r="709" spans="14:201" ht="12.75"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</row>
    <row r="710" spans="14:201" ht="12.75"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</row>
    <row r="711" spans="14:201" ht="12.75"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</row>
    <row r="712" spans="14:201" ht="12.75"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</row>
    <row r="713" spans="14:201" ht="12.75"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</row>
    <row r="714" spans="14:201" ht="12.75"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</row>
    <row r="715" spans="14:201" ht="12.75"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</row>
    <row r="716" spans="14:201" ht="12.75"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</row>
    <row r="717" spans="14:201" ht="12.75"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</row>
    <row r="718" spans="14:201" ht="12.75"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</row>
    <row r="719" spans="14:201" ht="12.75"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</row>
    <row r="720" spans="14:201" ht="12.75"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</row>
    <row r="721" spans="14:201" ht="12.75"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</row>
    <row r="722" spans="14:201" ht="12.75"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</row>
    <row r="723" spans="14:201" ht="12.75"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</row>
    <row r="724" spans="14:201" ht="12.75"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</row>
    <row r="725" spans="14:201" ht="12.75"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</row>
    <row r="726" spans="14:201" ht="12.75"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</row>
    <row r="727" spans="14:201" ht="12.75"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</row>
    <row r="728" spans="14:201" ht="12.75"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</row>
    <row r="729" spans="14:201" ht="12.75"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</row>
    <row r="730" spans="14:201" ht="12.75"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</row>
    <row r="731" spans="14:201" ht="12.75"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</row>
    <row r="732" spans="14:201" ht="12.75"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</row>
    <row r="733" spans="14:201" ht="12.75"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</row>
    <row r="734" spans="14:201" ht="12.75"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</row>
    <row r="735" spans="14:201" ht="12.75"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</row>
    <row r="736" spans="14:201" ht="12.75"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</row>
    <row r="737" spans="14:201" ht="12.75"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</row>
    <row r="738" spans="14:201" ht="12.75"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</row>
    <row r="739" spans="14:201" ht="12.75"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</row>
    <row r="740" spans="14:201" ht="12.75"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</row>
    <row r="741" spans="14:201" ht="12.75"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</row>
    <row r="742" spans="14:201" ht="12.75"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</row>
    <row r="743" spans="14:201" ht="12.75"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</row>
    <row r="744" spans="14:201" ht="12.75"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</row>
    <row r="745" spans="14:201" ht="12.75"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</row>
    <row r="746" spans="14:201" ht="12.75"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</row>
    <row r="747" spans="14:201" ht="12.75"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</row>
    <row r="748" spans="14:201" ht="12.75"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</row>
    <row r="749" spans="14:201" ht="12.75"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</row>
    <row r="750" spans="14:201" ht="12.75"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</row>
    <row r="751" spans="14:201" ht="12.75"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</row>
    <row r="752" spans="14:201" ht="12.75"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</row>
    <row r="753" spans="14:201" ht="12.75"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</row>
    <row r="754" spans="14:201" ht="12.75"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</row>
    <row r="755" spans="14:201" ht="12.75"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</row>
    <row r="756" spans="14:201" ht="12.75"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</row>
    <row r="757" spans="14:201" ht="12.75"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</row>
    <row r="758" spans="14:201" ht="12.75"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</row>
    <row r="759" spans="14:201" ht="12.75"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</row>
    <row r="760" spans="14:201" ht="12.75"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</row>
    <row r="761" spans="14:201" ht="12.75"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</row>
    <row r="762" spans="14:201" ht="12.75"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</row>
    <row r="763" spans="14:201" ht="12.75"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</row>
    <row r="764" spans="14:201" ht="12.75"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</row>
    <row r="765" spans="14:201" ht="12.75"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</row>
    <row r="766" spans="14:201" ht="12.75"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</row>
    <row r="767" spans="14:201" ht="12.75"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</row>
    <row r="768" spans="14:201" ht="12.75"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</row>
    <row r="769" spans="14:201" ht="12.75"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</row>
    <row r="770" spans="14:201" ht="12.75"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</row>
    <row r="771" spans="14:201" ht="12.75"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</row>
    <row r="772" spans="14:201" ht="12.75"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</row>
    <row r="773" spans="14:201" ht="12.75"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</row>
    <row r="774" spans="14:201" ht="12.75"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</row>
    <row r="775" spans="14:201" ht="12.75"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</row>
    <row r="776" spans="14:201" ht="12.75"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</row>
    <row r="777" spans="14:201" ht="12.75"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</row>
    <row r="778" spans="14:201" ht="12.75"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</row>
    <row r="779" spans="14:201" ht="12.75"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</row>
    <row r="780" spans="14:201" ht="12.75"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</row>
    <row r="781" spans="14:201" ht="12.75"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</row>
    <row r="782" spans="14:201" ht="12.75"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</row>
    <row r="783" spans="14:201" ht="12.75"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</row>
    <row r="784" spans="14:201" ht="12.75"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</row>
    <row r="785" spans="14:201" ht="12.75"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</row>
    <row r="786" spans="14:201" ht="12.75"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</row>
    <row r="787" spans="14:201" ht="12.75"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</row>
    <row r="788" spans="14:201" ht="12.75"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</row>
    <row r="789" spans="14:201" ht="12.75"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</row>
    <row r="790" spans="14:201" ht="12.75"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</row>
    <row r="791" spans="14:201" ht="12.75"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</row>
    <row r="792" spans="14:201" ht="12.75"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</row>
    <row r="793" spans="14:201" ht="12.75"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</row>
    <row r="794" spans="14:201" ht="12.75"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</row>
    <row r="795" spans="14:201" ht="12.75"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</row>
    <row r="796" spans="14:201" ht="12.75"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</row>
    <row r="797" spans="14:201" ht="12.75"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</row>
    <row r="798" spans="14:201" ht="12.75"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</row>
    <row r="799" spans="14:201" ht="12.75"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</row>
    <row r="800" spans="14:201" ht="12.75"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</row>
    <row r="801" spans="14:201" ht="12.75"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</row>
    <row r="802" spans="14:201" ht="12.75"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</row>
    <row r="803" spans="14:201" ht="12.75"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</row>
    <row r="804" spans="14:201" ht="12.75"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</row>
    <row r="805" spans="14:201" ht="12.75"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</row>
    <row r="806" spans="14:201" ht="12.75"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</row>
    <row r="807" spans="14:201" ht="12.75"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</row>
    <row r="808" spans="14:201" ht="12.75"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</row>
    <row r="809" spans="14:201" ht="12.75"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</row>
    <row r="810" spans="14:201" ht="12.75"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</row>
    <row r="811" spans="14:201" ht="12.75"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</row>
    <row r="812" spans="14:201" ht="12.75"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</row>
    <row r="813" spans="14:201" ht="12.75"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</row>
    <row r="814" spans="14:201" ht="12.75"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</row>
    <row r="815" spans="14:201" ht="12.75"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</row>
    <row r="816" spans="14:201" ht="12.75"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</row>
    <row r="817" spans="14:201" ht="12.75"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</row>
    <row r="818" spans="14:201" ht="12.75"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</row>
    <row r="819" spans="14:201" ht="12.75"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</row>
    <row r="820" spans="14:201" ht="12.75"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</row>
    <row r="821" spans="14:201" ht="12.75"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</row>
    <row r="822" spans="14:201" ht="12.75"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</row>
    <row r="823" spans="14:201" ht="12.75"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</row>
    <row r="824" spans="14:201" ht="12.75"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</row>
    <row r="825" spans="14:201" ht="12.75"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</row>
    <row r="826" spans="14:201" ht="12.75"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</row>
    <row r="827" spans="14:201" ht="12.75"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</row>
    <row r="828" spans="14:201" ht="12.75"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</row>
    <row r="829" spans="14:201" ht="12.75"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</row>
    <row r="830" spans="14:201" ht="12.75"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</row>
    <row r="831" spans="14:201" ht="12.75"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</row>
    <row r="832" spans="14:201" ht="12.75"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</row>
    <row r="833" spans="14:201" ht="12.75"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</row>
    <row r="834" spans="14:201" ht="12.75"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</row>
    <row r="835" spans="14:201" ht="12.75"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</row>
    <row r="836" spans="14:201" ht="12.75"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</row>
    <row r="837" spans="14:201" ht="12.75"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</row>
    <row r="838" spans="14:201" ht="12.75"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</row>
    <row r="839" spans="14:201" ht="12.75"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</row>
    <row r="840" spans="14:201" ht="12.75"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</row>
    <row r="841" spans="14:201" ht="12.75"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</row>
    <row r="842" spans="14:201" ht="12.75"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</row>
    <row r="843" spans="14:201" ht="12.75"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</row>
    <row r="844" spans="14:201" ht="12.75"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</row>
    <row r="845" spans="14:201" ht="12.75"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</row>
    <row r="846" spans="14:201" ht="12.75"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</row>
    <row r="847" spans="14:201" ht="12.75"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</row>
    <row r="848" spans="14:201" ht="12.75"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</row>
    <row r="849" spans="14:201" ht="12.75"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</row>
    <row r="850" spans="14:201" ht="12.75"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</row>
    <row r="851" spans="14:201" ht="12.75"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</row>
    <row r="852" spans="14:201" ht="12.75"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</row>
    <row r="853" spans="14:201" ht="12.75"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</row>
    <row r="854" spans="14:201" ht="12.75"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</row>
    <row r="855" spans="14:201" ht="12.75"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</row>
    <row r="856" spans="14:201" ht="12.75"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</row>
    <row r="857" spans="14:201" ht="12.75"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</row>
    <row r="858" spans="14:201" ht="12.75"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</row>
    <row r="859" spans="14:201" ht="12.75"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</row>
    <row r="860" spans="14:201" ht="12.75"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</row>
    <row r="861" spans="14:201" ht="12.75"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</row>
    <row r="862" spans="14:201" ht="12.75"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</row>
    <row r="863" spans="14:201" ht="12.75"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</row>
    <row r="864" spans="14:201" ht="12.75"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</row>
    <row r="865" spans="14:201" ht="12.75"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</row>
    <row r="866" spans="14:201" ht="12.75"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</row>
    <row r="867" spans="14:201" ht="12.75"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</row>
    <row r="868" spans="14:201" ht="12.75"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</row>
    <row r="869" spans="14:201" ht="12.75"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</row>
    <row r="870" spans="14:201" ht="12.75"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</row>
    <row r="871" spans="14:201" ht="12.75"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</row>
    <row r="872" spans="14:201" ht="12.75"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</row>
    <row r="873" spans="14:201" ht="12.75"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</row>
    <row r="874" spans="14:201" ht="12.75"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</row>
    <row r="875" spans="14:201" ht="12.75"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</row>
    <row r="876" spans="14:201" ht="12.75"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</row>
    <row r="877" spans="14:201" ht="12.75"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</row>
    <row r="878" spans="14:201" ht="12.75"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</row>
    <row r="879" spans="14:201" ht="12.75"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</row>
    <row r="880" spans="14:201" ht="12.75"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</row>
    <row r="881" spans="14:201" ht="12.75"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</row>
    <row r="882" spans="14:201" ht="12.75"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</row>
    <row r="883" spans="14:201" ht="12.75"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</row>
    <row r="884" spans="14:201" ht="12.75"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</row>
    <row r="885" spans="14:201" ht="12.75"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</row>
    <row r="886" spans="14:201" ht="12.75"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</row>
    <row r="887" spans="14:201" ht="12.75"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</row>
    <row r="888" spans="14:201" ht="12.75"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</row>
    <row r="889" spans="14:201" ht="12.75"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</row>
    <row r="890" spans="14:201" ht="12.75"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</row>
    <row r="891" spans="14:201" ht="12.75"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</row>
    <row r="892" spans="14:201" ht="12.75"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</row>
    <row r="893" spans="14:201" ht="12.75"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</row>
    <row r="894" spans="14:201" ht="12.75"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</row>
    <row r="895" spans="14:201" ht="12.75"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</row>
    <row r="896" spans="14:201" ht="12.75"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</row>
    <row r="897" spans="14:201" ht="12.75"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</row>
    <row r="898" spans="14:201" ht="12.75"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</row>
    <row r="899" spans="14:201" ht="12.75"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</row>
    <row r="900" spans="14:201" ht="12.75"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</row>
    <row r="901" spans="14:201" ht="12.75"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</row>
    <row r="902" spans="14:201" ht="12.75"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</row>
    <row r="903" spans="14:201" ht="12.75"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</row>
    <row r="904" spans="14:201" ht="12.75"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</row>
    <row r="905" spans="14:201" ht="12.75"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</row>
    <row r="906" spans="14:201" ht="12.75"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</row>
    <row r="907" spans="14:201" ht="12.75"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</row>
    <row r="908" spans="14:201" ht="12.75"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</row>
    <row r="909" spans="14:201" ht="12.75"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</row>
    <row r="910" spans="14:201" ht="12.75"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</row>
    <row r="911" spans="14:201" ht="12.75"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</row>
    <row r="912" spans="14:201" ht="12.75"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</row>
    <row r="913" spans="14:201" ht="12.75"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</row>
    <row r="914" spans="14:201" ht="12.75"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</row>
    <row r="915" spans="14:201" ht="12.75"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</row>
    <row r="916" spans="14:201" ht="12.75"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</row>
    <row r="917" spans="14:201" ht="12.75"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</row>
    <row r="918" spans="14:201" ht="12.75"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</row>
    <row r="919" spans="14:201" ht="12.75"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</row>
    <row r="920" spans="14:201" ht="12.75"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</row>
    <row r="921" spans="14:201" ht="12.75"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</row>
    <row r="922" spans="14:201" ht="12.75"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</row>
    <row r="923" spans="14:201" ht="12.75"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</row>
    <row r="924" spans="14:201" ht="12.75"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</row>
    <row r="925" spans="14:201" ht="12.75"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</row>
    <row r="926" spans="14:201" ht="12.75"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</row>
    <row r="927" spans="14:201" ht="12.75"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</row>
    <row r="928" spans="14:201" ht="12.75"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</row>
    <row r="929" spans="14:201" ht="12.75"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</row>
    <row r="930" spans="14:201" ht="12.75"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</row>
    <row r="931" spans="14:201" ht="12.75"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</row>
    <row r="932" spans="14:201" ht="12.75"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</row>
    <row r="933" spans="14:201" ht="12.75"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</row>
    <row r="934" spans="14:201" ht="12.75"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</row>
    <row r="935" spans="14:201" ht="12.75"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</row>
    <row r="936" spans="14:201" ht="12.75"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</row>
    <row r="937" spans="14:201" ht="12.75"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</row>
    <row r="938" spans="14:201" ht="12.75"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</row>
    <row r="939" spans="14:201" ht="12.75"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</row>
    <row r="940" spans="14:201" ht="12.75"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</row>
    <row r="941" spans="14:201" ht="12.75"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</row>
    <row r="942" spans="14:201" ht="12.75"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</row>
    <row r="943" spans="14:201" ht="12.75"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</row>
    <row r="944" spans="14:201" ht="12.75"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</row>
    <row r="945" spans="14:201" ht="12.75"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</row>
    <row r="946" spans="14:201" ht="12.75"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</row>
    <row r="947" spans="14:201" ht="12.75"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</row>
    <row r="948" spans="14:201" ht="12.75"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</row>
    <row r="949" spans="14:201" ht="12.75"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</row>
    <row r="950" spans="14:201" ht="12.75"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</row>
    <row r="951" spans="14:201" ht="12.75"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</row>
    <row r="952" spans="14:201" ht="12.75"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</row>
    <row r="953" spans="14:201" ht="12.75"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</row>
    <row r="954" spans="14:201" ht="12.75"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</row>
    <row r="955" spans="14:201" ht="12.75"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</row>
    <row r="956" spans="14:201" ht="12.75"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</row>
    <row r="957" spans="14:201" ht="12.75"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</row>
    <row r="958" spans="14:201" ht="12.75"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</row>
    <row r="959" spans="14:201" ht="12.75"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</row>
    <row r="960" spans="14:201" ht="12.75"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</row>
    <row r="961" spans="14:201" ht="12.75"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</row>
    <row r="962" spans="14:201" ht="12.75"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</row>
    <row r="963" spans="14:201" ht="12.75"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</row>
    <row r="964" spans="14:201" ht="12.75"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</row>
    <row r="965" spans="14:201" ht="12.75"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</row>
    <row r="966" spans="14:201" ht="12.75"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</row>
    <row r="967" spans="14:201" ht="12.75"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</row>
    <row r="968" spans="14:201" ht="12.75"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</row>
    <row r="969" spans="14:201" ht="12.75"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</row>
    <row r="970" spans="14:201" ht="12.75"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</row>
    <row r="971" spans="14:201" ht="12.75"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</row>
    <row r="972" spans="14:201" ht="12.75"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</row>
    <row r="973" spans="14:201" ht="12.75"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</row>
    <row r="974" spans="14:201" ht="12.75"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</row>
    <row r="975" spans="14:201" ht="12.75"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</row>
    <row r="976" spans="14:201" ht="12.75"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</row>
    <row r="977" spans="14:201" ht="12.75"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</row>
    <row r="978" spans="14:201" ht="12.75"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</row>
    <row r="979" spans="14:201" ht="12.75"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</row>
    <row r="980" spans="14:201" ht="12.75"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</row>
    <row r="981" spans="14:201" ht="12.75"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</row>
    <row r="982" spans="14:201" ht="12.75"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</row>
    <row r="983" spans="14:201" ht="12.75"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</row>
    <row r="984" spans="14:201" ht="12.75"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</row>
    <row r="985" spans="14:201" ht="12.75"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</row>
    <row r="986" spans="14:201" ht="12.75"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</row>
    <row r="987" spans="14:201" ht="12.75"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</row>
    <row r="988" spans="14:201" ht="12.75"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</row>
    <row r="989" spans="14:201" ht="12.75"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</row>
    <row r="990" spans="14:201" ht="12.75"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</row>
    <row r="991" spans="14:201" ht="12.75"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</row>
    <row r="992" spans="14:201" ht="12.75"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</row>
    <row r="993" spans="14:201" ht="12.75"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</row>
    <row r="994" spans="14:201" ht="12.75"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</row>
    <row r="995" spans="14:201" ht="12.75"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</row>
    <row r="996" spans="14:201" ht="12.75"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</row>
    <row r="997" spans="14:201" ht="12.75"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</row>
    <row r="998" spans="14:201" ht="12.75"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</row>
    <row r="999" spans="14:201" ht="12.75"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</row>
    <row r="1000" spans="14:201" ht="12.75"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</row>
    <row r="1001" spans="14:201" ht="12.75"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</row>
    <row r="1002" spans="14:201" ht="12.75"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</row>
    <row r="1003" spans="14:201" ht="12.75"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</row>
    <row r="1004" spans="14:201" ht="12.75"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</row>
    <row r="1005" spans="14:201" ht="12.75"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</row>
    <row r="1006" spans="14:201" ht="12.75"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</row>
    <row r="1007" spans="14:201" ht="12.75"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</row>
    <row r="1008" spans="14:201" ht="12.75"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</row>
    <row r="1009" spans="14:201" ht="12.75"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</row>
    <row r="1010" spans="14:201" ht="12.75"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</row>
    <row r="1011" spans="14:201" ht="12.75"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</row>
    <row r="1012" spans="14:201" ht="12.75"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</row>
    <row r="1013" spans="14:201" ht="12.75"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</row>
    <row r="1014" spans="14:201" ht="12.75"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</row>
    <row r="1015" spans="14:201" ht="12.75"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</row>
    <row r="1016" spans="14:201" ht="12.75"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</row>
    <row r="1017" spans="14:201" ht="12.75"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</row>
    <row r="1018" spans="14:201" ht="12.75"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</row>
    <row r="1019" spans="14:201" ht="12.75"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</row>
    <row r="1020" spans="14:201" ht="12.75"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</row>
    <row r="1021" spans="14:201" ht="12.75"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</row>
    <row r="1022" spans="14:201" ht="12.75"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</row>
    <row r="1023" spans="14:201" ht="12.75"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</row>
    <row r="1024" spans="14:201" ht="12.75"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</row>
    <row r="1025" spans="14:201" ht="12.75"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</row>
    <row r="1026" spans="14:201" ht="12.75"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</row>
    <row r="1027" spans="14:201" ht="12.75"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</row>
    <row r="1028" spans="14:201" ht="12.75"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</row>
    <row r="1029" spans="14:201" ht="12.75"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</row>
    <row r="1030" spans="14:201" ht="12.75"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</row>
    <row r="1031" spans="14:201" ht="12.75"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</row>
    <row r="1032" spans="14:201" ht="12.75"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</row>
    <row r="1033" spans="14:201" ht="12.75"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</row>
    <row r="1034" spans="14:201" ht="12.75"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</row>
    <row r="1035" spans="14:201" ht="12.75"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</row>
    <row r="1036" spans="14:201" ht="12.75"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</row>
    <row r="1037" spans="14:201" ht="12.75"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</row>
    <row r="1038" spans="14:201" ht="12.75"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</row>
    <row r="1039" spans="14:201" ht="12.75"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</row>
    <row r="1040" spans="14:201" ht="12.75"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</row>
    <row r="1041" spans="14:201" ht="12.75"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</row>
    <row r="1042" spans="14:201" ht="12.75"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</row>
    <row r="1043" spans="14:201" ht="12.75"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</row>
    <row r="1044" spans="14:201" ht="12.75"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</row>
    <row r="1045" spans="14:201" ht="12.75"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</row>
    <row r="1046" spans="14:201" ht="12.75"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</row>
    <row r="1047" spans="14:201" ht="12.75"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</row>
    <row r="1048" spans="14:201" ht="12.75"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</row>
    <row r="1049" spans="14:201" ht="12.75"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</row>
    <row r="1050" spans="14:201" ht="12.75"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</row>
    <row r="1051" spans="14:201" ht="12.75"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</row>
    <row r="1052" spans="14:201" ht="12.75"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</row>
    <row r="1053" spans="14:201" ht="12.75"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</row>
    <row r="1054" spans="14:201" ht="12.75"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</row>
    <row r="1055" spans="14:201" ht="12.75"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</row>
    <row r="1056" spans="14:201" ht="12.75"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</row>
    <row r="1057" spans="14:201" ht="12.75"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</row>
    <row r="1058" spans="14:201" ht="12.75"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</row>
    <row r="1059" spans="14:201" ht="12.75"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</row>
    <row r="1060" spans="14:201" ht="12.75"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</row>
    <row r="1061" spans="14:201" ht="12.75"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</row>
    <row r="1062" spans="14:201" ht="12.75"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</row>
    <row r="1063" spans="14:201" ht="12.75"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</row>
    <row r="1064" spans="14:201" ht="12.75"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</row>
    <row r="1065" spans="14:201" ht="12.75"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</row>
    <row r="1066" spans="14:201" ht="12.75"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</row>
    <row r="1067" spans="14:201" ht="12.75"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</row>
    <row r="1068" spans="14:201" ht="12.75"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</row>
    <row r="1069" spans="14:201" ht="12.75"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</row>
    <row r="1070" spans="14:201" ht="12.75"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</row>
    <row r="1071" spans="14:201" ht="12.75"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</row>
    <row r="1072" spans="14:201" ht="12.75"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</row>
    <row r="1073" spans="14:201" ht="12.75"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</row>
    <row r="1074" spans="14:201" ht="12.75"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</row>
    <row r="1075" spans="14:201" ht="12.75"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</row>
    <row r="1076" spans="14:201" ht="12.75"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</row>
    <row r="1077" spans="14:201" ht="12.75"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</row>
    <row r="1078" spans="14:201" ht="12.75"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</row>
    <row r="1079" spans="14:201" ht="12.75"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</row>
    <row r="1080" spans="14:201" ht="12.75"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</row>
    <row r="1081" spans="14:201" ht="12.75"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</row>
    <row r="1082" spans="14:201" ht="12.75"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</row>
    <row r="1083" spans="14:201" ht="12.75"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</row>
    <row r="1084" spans="14:201" ht="12.75"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</row>
    <row r="1085" spans="14:201" ht="12.75"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</row>
    <row r="1086" spans="14:201" ht="12.75"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</row>
    <row r="1087" spans="14:201" ht="12.75"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</row>
    <row r="1088" spans="14:201" ht="12.75"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</row>
    <row r="1089" spans="14:201" ht="12.75"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</row>
    <row r="1090" spans="14:201" ht="12.75"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</row>
    <row r="1091" spans="14:201" ht="12.75"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</row>
    <row r="1092" spans="14:201" ht="12.75"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</row>
    <row r="1093" spans="14:201" ht="12.75"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</row>
    <row r="1094" spans="14:201" ht="12.75"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</row>
    <row r="1095" spans="14:201" ht="12.75"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</row>
    <row r="1096" spans="14:201" ht="12.75"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</row>
    <row r="1097" spans="14:201" ht="12.75"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</row>
    <row r="1098" spans="14:201" ht="12.75"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</row>
    <row r="1099" spans="14:201" ht="12.75"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</row>
    <row r="1100" spans="14:201" ht="12.75"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</row>
    <row r="1101" spans="14:201" ht="12.75"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</row>
    <row r="1102" spans="14:201" ht="12.75"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</row>
    <row r="1103" spans="14:201" ht="12.75"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</row>
    <row r="1104" spans="14:201" ht="12.75"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</row>
    <row r="1105" spans="14:201" ht="12.75"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</row>
    <row r="1106" spans="14:201" ht="12.75"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</row>
    <row r="1107" spans="14:201" ht="12.75"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</row>
    <row r="1108" spans="14:201" ht="12.75"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</row>
    <row r="1109" spans="14:201" ht="12.75"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</row>
    <row r="1110" spans="14:201" ht="12.75"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</row>
    <row r="1111" spans="14:201" ht="12.75"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</row>
    <row r="1112" spans="14:201" ht="12.75"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</row>
    <row r="1113" spans="14:201" ht="12.75"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</row>
    <row r="1114" spans="14:201" ht="12.75"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</row>
    <row r="1115" spans="14:201" ht="12.75"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</row>
    <row r="1116" spans="14:201" ht="12.75"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</row>
    <row r="1117" spans="14:201" ht="12.75"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</row>
    <row r="1118" spans="14:201" ht="12.75"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</row>
    <row r="1119" spans="14:201" ht="12.75"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</row>
    <row r="1120" spans="14:201" ht="12.75"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</row>
    <row r="1121" spans="14:201" ht="12.75"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</row>
    <row r="1122" spans="14:201" ht="12.75"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</row>
    <row r="1123" spans="14:201" ht="12.75"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</row>
    <row r="1124" spans="14:201" ht="12.75"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</row>
    <row r="1125" spans="14:201" ht="12.75"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</row>
    <row r="1126" spans="14:201" ht="12.75"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</row>
    <row r="1127" spans="14:201" ht="12.75"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</row>
    <row r="1128" spans="14:201" ht="12.75"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</row>
    <row r="1129" spans="14:201" ht="12.75"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</row>
    <row r="1130" spans="14:201" ht="12.75"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</row>
    <row r="1131" spans="14:201" ht="12.75"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</row>
    <row r="1132" spans="14:201" ht="12.75"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</row>
    <row r="1133" spans="14:201" ht="12.75"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</row>
    <row r="1134" spans="14:201" ht="12.75"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</row>
    <row r="1135" spans="14:201" ht="12.75"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</row>
    <row r="1136" spans="14:201" ht="12.75"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</row>
    <row r="1137" spans="14:201" ht="12.75"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</row>
    <row r="1138" spans="14:201" ht="12.75"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</row>
    <row r="1139" spans="14:201" ht="12.75"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</row>
    <row r="1140" spans="14:201" ht="12.75"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</row>
    <row r="1141" spans="14:201" ht="12.75"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</row>
    <row r="1142" spans="14:201" ht="12.75"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</row>
    <row r="1143" spans="14:201" ht="12.75"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</row>
    <row r="1144" spans="14:201" ht="12.75"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</row>
    <row r="1145" spans="14:201" ht="12.75"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</row>
    <row r="1146" spans="14:201" ht="12.75"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</row>
    <row r="1147" spans="14:201" ht="12.75"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</row>
    <row r="1148" spans="14:201" ht="12.75"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</row>
    <row r="1149" spans="14:201" ht="12.75"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</row>
    <row r="1150" spans="14:201" ht="12.75"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</row>
    <row r="1151" spans="14:201" ht="12.75"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</row>
    <row r="1152" spans="14:201" ht="12.75"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</row>
    <row r="1153" spans="14:201" ht="12.75"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</row>
    <row r="1154" spans="14:201" ht="12.75"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</row>
    <row r="1155" spans="14:201" ht="12.75"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</row>
    <row r="1156" spans="14:201" ht="12.75"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</row>
    <row r="1157" spans="14:201" ht="12.75"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</row>
    <row r="1158" spans="14:201" ht="12.75"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</row>
    <row r="1159" spans="14:201" ht="12.75"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</row>
    <row r="1160" spans="14:201" ht="12.75"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</row>
    <row r="1161" spans="14:201" ht="12.75"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</row>
    <row r="1162" spans="14:201" ht="12.75"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</row>
    <row r="1163" spans="14:201" ht="12.75"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</row>
    <row r="1164" spans="14:201" ht="12.75"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</row>
    <row r="1165" spans="14:201" ht="12.75"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</row>
    <row r="1166" spans="14:201" ht="12.75"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</row>
    <row r="1167" spans="14:201" ht="12.75"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</row>
    <row r="1168" spans="14:201" ht="12.75"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</row>
    <row r="1169" spans="14:201" ht="12.75"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</row>
    <row r="1170" spans="14:201" ht="12.75"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</row>
    <row r="1171" spans="14:201" ht="12.75"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</row>
    <row r="1172" spans="14:201" ht="12.75"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</row>
    <row r="1173" spans="14:201" ht="12.75"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</row>
    <row r="1174" spans="14:201" ht="12.75"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</row>
    <row r="1175" spans="14:201" ht="12.75"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</row>
    <row r="1176" spans="14:201" ht="12.75"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</row>
    <row r="1177" spans="14:201" ht="12.75"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</row>
    <row r="1178" spans="14:201" ht="12.75"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</row>
    <row r="1179" spans="14:201" ht="12.75"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</row>
    <row r="1180" spans="14:201" ht="12.75"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</row>
    <row r="1181" spans="14:201" ht="12.75"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</row>
    <row r="1182" spans="14:201" ht="12.75"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</row>
    <row r="1183" spans="14:201" ht="12.75"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</row>
    <row r="1184" spans="14:201" ht="12.75"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</row>
    <row r="1185" spans="14:201" ht="12.75"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</row>
    <row r="1186" spans="14:201" ht="12.75"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</row>
    <row r="1187" spans="14:201" ht="12.75"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</row>
    <row r="1188" spans="14:201" ht="12.75"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</row>
    <row r="1189" spans="14:201" ht="12.75"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</row>
    <row r="1190" spans="14:201" ht="12.75"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</row>
    <row r="1191" spans="14:201" ht="12.75"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</row>
    <row r="1192" spans="14:201" ht="12.75"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</row>
    <row r="1193" spans="14:201" ht="12.75"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</row>
    <row r="1194" spans="14:201" ht="12.75"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</row>
    <row r="1195" spans="14:201" ht="12.75"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</row>
    <row r="1196" spans="14:201" ht="12.75"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</row>
    <row r="1197" spans="14:201" ht="12.75"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</row>
    <row r="1198" spans="14:201" ht="12.75"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</row>
    <row r="1199" spans="14:201" ht="12.75"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</row>
    <row r="1200" spans="14:201" ht="12.75"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</row>
    <row r="1201" spans="14:201" ht="12.75"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</row>
    <row r="1202" spans="14:201" ht="12.75"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</row>
    <row r="1203" spans="14:201" ht="12.75"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</row>
    <row r="1204" spans="14:201" ht="12.75"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</row>
    <row r="1205" spans="14:201" ht="12.75"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</row>
    <row r="1206" spans="14:201" ht="12.75"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</row>
    <row r="1207" spans="14:201" ht="12.75"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</row>
    <row r="1208" spans="14:201" ht="12.75"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</row>
    <row r="1209" spans="14:201" ht="12.75"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</row>
    <row r="1210" spans="14:201" ht="12.75"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</row>
    <row r="1211" spans="14:201" ht="12.75"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</row>
    <row r="1212" spans="14:201" ht="12.75"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</row>
    <row r="1213" spans="14:201" ht="12.75"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</row>
    <row r="1214" spans="14:201" ht="12.75"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</row>
    <row r="1215" spans="14:201" ht="12.75"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</row>
    <row r="1216" spans="14:201" ht="12.75"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</row>
    <row r="1217" spans="14:201" ht="12.75"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</row>
    <row r="1218" spans="14:201" ht="12.75"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</row>
    <row r="1219" spans="14:201" ht="12.75"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</row>
    <row r="1220" spans="14:201" ht="12.75"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</row>
    <row r="1221" spans="14:201" ht="12.75"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</row>
    <row r="1222" spans="14:201" ht="12.75"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</row>
    <row r="1223" spans="14:201" ht="12.75"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</row>
    <row r="1224" spans="14:201" ht="12.75"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</row>
    <row r="1225" spans="14:201" ht="12.75"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</row>
    <row r="1226" spans="14:201" ht="12.75"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</row>
    <row r="1227" spans="14:201" ht="12.75"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</row>
    <row r="1228" spans="14:201" ht="12.75"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</row>
    <row r="1229" spans="14:201" ht="12.75"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</row>
    <row r="1230" spans="14:201" ht="12.75"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</row>
    <row r="1231" spans="14:201" ht="12.75"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</row>
    <row r="1232" spans="14:201" ht="12.75"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</row>
    <row r="1233" spans="14:201" ht="12.75"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</row>
    <row r="1234" spans="14:201" ht="12.75"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</row>
    <row r="1235" spans="14:201" ht="12.75"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</row>
    <row r="1236" spans="14:201" ht="12.75"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</row>
    <row r="1237" spans="14:201" ht="12.75"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</row>
    <row r="1238" spans="14:201" ht="12.75"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</row>
    <row r="1239" spans="14:201" ht="12.75"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</row>
    <row r="1240" spans="14:201" ht="12.75"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</row>
    <row r="1241" spans="14:201" ht="12.75"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</row>
    <row r="1242" spans="14:201" ht="12.75"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</row>
    <row r="1243" spans="14:201" ht="12.75"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</row>
    <row r="1244" spans="14:201" ht="12.75"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</row>
    <row r="1245" spans="14:201" ht="12.75"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  <c r="FJ1245" s="2"/>
      <c r="FK1245" s="2"/>
      <c r="FL1245" s="2"/>
      <c r="FM1245" s="2"/>
      <c r="FN1245" s="2"/>
      <c r="FO1245" s="2"/>
      <c r="FP1245" s="2"/>
      <c r="FQ1245" s="2"/>
      <c r="FR1245" s="2"/>
      <c r="FS1245" s="2"/>
      <c r="FT1245" s="2"/>
      <c r="FU1245" s="2"/>
      <c r="FV1245" s="2"/>
      <c r="FW1245" s="2"/>
      <c r="FX1245" s="2"/>
      <c r="FY1245" s="2"/>
      <c r="FZ1245" s="2"/>
      <c r="GA1245" s="2"/>
      <c r="GB1245" s="2"/>
      <c r="GC1245" s="2"/>
      <c r="GD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  <c r="GP1245" s="2"/>
      <c r="GQ1245" s="2"/>
      <c r="GR1245" s="2"/>
      <c r="GS1245" s="2"/>
    </row>
    <row r="1246" spans="14:201" ht="12.75"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  <c r="FJ1246" s="2"/>
      <c r="FK1246" s="2"/>
      <c r="FL1246" s="2"/>
      <c r="FM1246" s="2"/>
      <c r="FN1246" s="2"/>
      <c r="FO1246" s="2"/>
      <c r="FP1246" s="2"/>
      <c r="FQ1246" s="2"/>
      <c r="FR1246" s="2"/>
      <c r="FS1246" s="2"/>
      <c r="FT1246" s="2"/>
      <c r="FU1246" s="2"/>
      <c r="FV1246" s="2"/>
      <c r="FW1246" s="2"/>
      <c r="FX1246" s="2"/>
      <c r="FY1246" s="2"/>
      <c r="FZ1246" s="2"/>
      <c r="GA1246" s="2"/>
      <c r="GB1246" s="2"/>
      <c r="GC1246" s="2"/>
      <c r="GD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  <c r="GP1246" s="2"/>
      <c r="GQ1246" s="2"/>
      <c r="GR1246" s="2"/>
      <c r="GS1246" s="2"/>
    </row>
    <row r="1247" spans="14:201" ht="12.75"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  <c r="FJ1247" s="2"/>
      <c r="FK1247" s="2"/>
      <c r="FL1247" s="2"/>
      <c r="FM1247" s="2"/>
      <c r="FN1247" s="2"/>
      <c r="FO1247" s="2"/>
      <c r="FP1247" s="2"/>
      <c r="FQ1247" s="2"/>
      <c r="FR1247" s="2"/>
      <c r="FS1247" s="2"/>
      <c r="FT1247" s="2"/>
      <c r="FU1247" s="2"/>
      <c r="FV1247" s="2"/>
      <c r="FW1247" s="2"/>
      <c r="FX1247" s="2"/>
      <c r="FY1247" s="2"/>
      <c r="FZ1247" s="2"/>
      <c r="GA1247" s="2"/>
      <c r="GB1247" s="2"/>
      <c r="GC1247" s="2"/>
      <c r="GD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  <c r="GP1247" s="2"/>
      <c r="GQ1247" s="2"/>
      <c r="GR1247" s="2"/>
      <c r="GS1247" s="2"/>
    </row>
    <row r="1248" spans="14:201" ht="12.75"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  <c r="FJ1248" s="2"/>
      <c r="FK1248" s="2"/>
      <c r="FL1248" s="2"/>
      <c r="FM1248" s="2"/>
      <c r="FN1248" s="2"/>
      <c r="FO1248" s="2"/>
      <c r="FP1248" s="2"/>
      <c r="FQ1248" s="2"/>
      <c r="FR1248" s="2"/>
      <c r="FS1248" s="2"/>
      <c r="FT1248" s="2"/>
      <c r="FU1248" s="2"/>
      <c r="FV1248" s="2"/>
      <c r="FW1248" s="2"/>
      <c r="FX1248" s="2"/>
      <c r="FY1248" s="2"/>
      <c r="FZ1248" s="2"/>
      <c r="GA1248" s="2"/>
      <c r="GB1248" s="2"/>
      <c r="GC1248" s="2"/>
      <c r="GD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  <c r="GR1248" s="2"/>
      <c r="GS1248" s="2"/>
    </row>
    <row r="1249" spans="14:201" ht="12.75"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  <c r="FJ1249" s="2"/>
      <c r="FK1249" s="2"/>
      <c r="FL1249" s="2"/>
      <c r="FM1249" s="2"/>
      <c r="FN1249" s="2"/>
      <c r="FO1249" s="2"/>
      <c r="FP1249" s="2"/>
      <c r="FQ1249" s="2"/>
      <c r="FR1249" s="2"/>
      <c r="FS1249" s="2"/>
      <c r="FT1249" s="2"/>
      <c r="FU1249" s="2"/>
      <c r="FV1249" s="2"/>
      <c r="FW1249" s="2"/>
      <c r="FX1249" s="2"/>
      <c r="FY1249" s="2"/>
      <c r="FZ1249" s="2"/>
      <c r="GA1249" s="2"/>
      <c r="GB1249" s="2"/>
      <c r="GC1249" s="2"/>
      <c r="GD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  <c r="GP1249" s="2"/>
      <c r="GQ1249" s="2"/>
      <c r="GR1249" s="2"/>
      <c r="GS1249" s="2"/>
    </row>
    <row r="1250" spans="14:201" ht="12.75"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  <c r="FJ1250" s="2"/>
      <c r="FK1250" s="2"/>
      <c r="FL1250" s="2"/>
      <c r="FM1250" s="2"/>
      <c r="FN1250" s="2"/>
      <c r="FO1250" s="2"/>
      <c r="FP1250" s="2"/>
      <c r="FQ1250" s="2"/>
      <c r="FR1250" s="2"/>
      <c r="FS1250" s="2"/>
      <c r="FT1250" s="2"/>
      <c r="FU1250" s="2"/>
      <c r="FV1250" s="2"/>
      <c r="FW1250" s="2"/>
      <c r="FX1250" s="2"/>
      <c r="FY1250" s="2"/>
      <c r="FZ1250" s="2"/>
      <c r="GA1250" s="2"/>
      <c r="GB1250" s="2"/>
      <c r="GC1250" s="2"/>
      <c r="GD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  <c r="GP1250" s="2"/>
      <c r="GQ1250" s="2"/>
      <c r="GR1250" s="2"/>
      <c r="GS1250" s="2"/>
    </row>
    <row r="1251" spans="14:201" ht="12.75"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  <c r="FJ1251" s="2"/>
      <c r="FK1251" s="2"/>
      <c r="FL1251" s="2"/>
      <c r="FM1251" s="2"/>
      <c r="FN1251" s="2"/>
      <c r="FO1251" s="2"/>
      <c r="FP1251" s="2"/>
      <c r="FQ1251" s="2"/>
      <c r="FR1251" s="2"/>
      <c r="FS1251" s="2"/>
      <c r="FT1251" s="2"/>
      <c r="FU1251" s="2"/>
      <c r="FV1251" s="2"/>
      <c r="FW1251" s="2"/>
      <c r="FX1251" s="2"/>
      <c r="FY1251" s="2"/>
      <c r="FZ1251" s="2"/>
      <c r="GA1251" s="2"/>
      <c r="GB1251" s="2"/>
      <c r="GC1251" s="2"/>
      <c r="GD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  <c r="GP1251" s="2"/>
      <c r="GQ1251" s="2"/>
      <c r="GR1251" s="2"/>
      <c r="GS1251" s="2"/>
    </row>
    <row r="1252" spans="14:201" ht="12.75"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  <c r="FJ1252" s="2"/>
      <c r="FK1252" s="2"/>
      <c r="FL1252" s="2"/>
      <c r="FM1252" s="2"/>
      <c r="FN1252" s="2"/>
      <c r="FO1252" s="2"/>
      <c r="FP1252" s="2"/>
      <c r="FQ1252" s="2"/>
      <c r="FR1252" s="2"/>
      <c r="FS1252" s="2"/>
      <c r="FT1252" s="2"/>
      <c r="FU1252" s="2"/>
      <c r="FV1252" s="2"/>
      <c r="FW1252" s="2"/>
      <c r="FX1252" s="2"/>
      <c r="FY1252" s="2"/>
      <c r="FZ1252" s="2"/>
      <c r="GA1252" s="2"/>
      <c r="GB1252" s="2"/>
      <c r="GC1252" s="2"/>
      <c r="GD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  <c r="GP1252" s="2"/>
      <c r="GQ1252" s="2"/>
      <c r="GR1252" s="2"/>
      <c r="GS1252" s="2"/>
    </row>
    <row r="1253" spans="14:201" ht="12.75"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  <c r="FJ1253" s="2"/>
      <c r="FK1253" s="2"/>
      <c r="FL1253" s="2"/>
      <c r="FM1253" s="2"/>
      <c r="FN1253" s="2"/>
      <c r="FO1253" s="2"/>
      <c r="FP1253" s="2"/>
      <c r="FQ1253" s="2"/>
      <c r="FR1253" s="2"/>
      <c r="FS1253" s="2"/>
      <c r="FT1253" s="2"/>
      <c r="FU1253" s="2"/>
      <c r="FV1253" s="2"/>
      <c r="FW1253" s="2"/>
      <c r="FX1253" s="2"/>
      <c r="FY1253" s="2"/>
      <c r="FZ1253" s="2"/>
      <c r="GA1253" s="2"/>
      <c r="GB1253" s="2"/>
      <c r="GC1253" s="2"/>
      <c r="GD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  <c r="GP1253" s="2"/>
      <c r="GQ1253" s="2"/>
      <c r="GR1253" s="2"/>
      <c r="GS1253" s="2"/>
    </row>
    <row r="1254" spans="14:201" ht="12.75"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  <c r="FJ1254" s="2"/>
      <c r="FK1254" s="2"/>
      <c r="FL1254" s="2"/>
      <c r="FM1254" s="2"/>
      <c r="FN1254" s="2"/>
      <c r="FO1254" s="2"/>
      <c r="FP1254" s="2"/>
      <c r="FQ1254" s="2"/>
      <c r="FR1254" s="2"/>
      <c r="FS1254" s="2"/>
      <c r="FT1254" s="2"/>
      <c r="FU1254" s="2"/>
      <c r="FV1254" s="2"/>
      <c r="FW1254" s="2"/>
      <c r="FX1254" s="2"/>
      <c r="FY1254" s="2"/>
      <c r="FZ1254" s="2"/>
      <c r="GA1254" s="2"/>
      <c r="GB1254" s="2"/>
      <c r="GC1254" s="2"/>
      <c r="GD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  <c r="GP1254" s="2"/>
      <c r="GQ1254" s="2"/>
      <c r="GR1254" s="2"/>
      <c r="GS1254" s="2"/>
    </row>
    <row r="1255" spans="14:201" ht="12.75"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  <c r="FJ1255" s="2"/>
      <c r="FK1255" s="2"/>
      <c r="FL1255" s="2"/>
      <c r="FM1255" s="2"/>
      <c r="FN1255" s="2"/>
      <c r="FO1255" s="2"/>
      <c r="FP1255" s="2"/>
      <c r="FQ1255" s="2"/>
      <c r="FR1255" s="2"/>
      <c r="FS1255" s="2"/>
      <c r="FT1255" s="2"/>
      <c r="FU1255" s="2"/>
      <c r="FV1255" s="2"/>
      <c r="FW1255" s="2"/>
      <c r="FX1255" s="2"/>
      <c r="FY1255" s="2"/>
      <c r="FZ1255" s="2"/>
      <c r="GA1255" s="2"/>
      <c r="GB1255" s="2"/>
      <c r="GC1255" s="2"/>
      <c r="GD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  <c r="GP1255" s="2"/>
      <c r="GQ1255" s="2"/>
      <c r="GR1255" s="2"/>
      <c r="GS1255" s="2"/>
    </row>
    <row r="1256" spans="14:201" ht="12.75"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  <c r="FJ1256" s="2"/>
      <c r="FK1256" s="2"/>
      <c r="FL1256" s="2"/>
      <c r="FM1256" s="2"/>
      <c r="FN1256" s="2"/>
      <c r="FO1256" s="2"/>
      <c r="FP1256" s="2"/>
      <c r="FQ1256" s="2"/>
      <c r="FR1256" s="2"/>
      <c r="FS1256" s="2"/>
      <c r="FT1256" s="2"/>
      <c r="FU1256" s="2"/>
      <c r="FV1256" s="2"/>
      <c r="FW1256" s="2"/>
      <c r="FX1256" s="2"/>
      <c r="FY1256" s="2"/>
      <c r="FZ1256" s="2"/>
      <c r="GA1256" s="2"/>
      <c r="GB1256" s="2"/>
      <c r="GC1256" s="2"/>
      <c r="GD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  <c r="GP1256" s="2"/>
      <c r="GQ1256" s="2"/>
      <c r="GR1256" s="2"/>
      <c r="GS1256" s="2"/>
    </row>
    <row r="1257" spans="14:201" ht="12.75"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  <c r="FJ1257" s="2"/>
      <c r="FK1257" s="2"/>
      <c r="FL1257" s="2"/>
      <c r="FM1257" s="2"/>
      <c r="FN1257" s="2"/>
      <c r="FO1257" s="2"/>
      <c r="FP1257" s="2"/>
      <c r="FQ1257" s="2"/>
      <c r="FR1257" s="2"/>
      <c r="FS1257" s="2"/>
      <c r="FT1257" s="2"/>
      <c r="FU1257" s="2"/>
      <c r="FV1257" s="2"/>
      <c r="FW1257" s="2"/>
      <c r="FX1257" s="2"/>
      <c r="FY1257" s="2"/>
      <c r="FZ1257" s="2"/>
      <c r="GA1257" s="2"/>
      <c r="GB1257" s="2"/>
      <c r="GC1257" s="2"/>
      <c r="GD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  <c r="GP1257" s="2"/>
      <c r="GQ1257" s="2"/>
      <c r="GR1257" s="2"/>
      <c r="GS1257" s="2"/>
    </row>
    <row r="1258" spans="14:201" ht="12.75"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  <c r="FJ1258" s="2"/>
      <c r="FK1258" s="2"/>
      <c r="FL1258" s="2"/>
      <c r="FM1258" s="2"/>
      <c r="FN1258" s="2"/>
      <c r="FO1258" s="2"/>
      <c r="FP1258" s="2"/>
      <c r="FQ1258" s="2"/>
      <c r="FR1258" s="2"/>
      <c r="FS1258" s="2"/>
      <c r="FT1258" s="2"/>
      <c r="FU1258" s="2"/>
      <c r="FV1258" s="2"/>
      <c r="FW1258" s="2"/>
      <c r="FX1258" s="2"/>
      <c r="FY1258" s="2"/>
      <c r="FZ1258" s="2"/>
      <c r="GA1258" s="2"/>
      <c r="GB1258" s="2"/>
      <c r="GC1258" s="2"/>
      <c r="GD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  <c r="GP1258" s="2"/>
      <c r="GQ1258" s="2"/>
      <c r="GR1258" s="2"/>
      <c r="GS1258" s="2"/>
    </row>
    <row r="1259" spans="14:201" ht="12.75"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  <c r="FJ1259" s="2"/>
      <c r="FK1259" s="2"/>
      <c r="FL1259" s="2"/>
      <c r="FM1259" s="2"/>
      <c r="FN1259" s="2"/>
      <c r="FO1259" s="2"/>
      <c r="FP1259" s="2"/>
      <c r="FQ1259" s="2"/>
      <c r="FR1259" s="2"/>
      <c r="FS1259" s="2"/>
      <c r="FT1259" s="2"/>
      <c r="FU1259" s="2"/>
      <c r="FV1259" s="2"/>
      <c r="FW1259" s="2"/>
      <c r="FX1259" s="2"/>
      <c r="FY1259" s="2"/>
      <c r="FZ1259" s="2"/>
      <c r="GA1259" s="2"/>
      <c r="GB1259" s="2"/>
      <c r="GC1259" s="2"/>
      <c r="GD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  <c r="GP1259" s="2"/>
      <c r="GQ1259" s="2"/>
      <c r="GR1259" s="2"/>
      <c r="GS1259" s="2"/>
    </row>
    <row r="1260" spans="14:201" ht="12.75"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  <c r="FJ1260" s="2"/>
      <c r="FK1260" s="2"/>
      <c r="FL1260" s="2"/>
      <c r="FM1260" s="2"/>
      <c r="FN1260" s="2"/>
      <c r="FO1260" s="2"/>
      <c r="FP1260" s="2"/>
      <c r="FQ1260" s="2"/>
      <c r="FR1260" s="2"/>
      <c r="FS1260" s="2"/>
      <c r="FT1260" s="2"/>
      <c r="FU1260" s="2"/>
      <c r="FV1260" s="2"/>
      <c r="FW1260" s="2"/>
      <c r="FX1260" s="2"/>
      <c r="FY1260" s="2"/>
      <c r="FZ1260" s="2"/>
      <c r="GA1260" s="2"/>
      <c r="GB1260" s="2"/>
      <c r="GC1260" s="2"/>
      <c r="GD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  <c r="GP1260" s="2"/>
      <c r="GQ1260" s="2"/>
      <c r="GR1260" s="2"/>
      <c r="GS1260" s="2"/>
    </row>
    <row r="1261" spans="14:201" ht="12.75"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  <c r="FJ1261" s="2"/>
      <c r="FK1261" s="2"/>
      <c r="FL1261" s="2"/>
      <c r="FM1261" s="2"/>
      <c r="FN1261" s="2"/>
      <c r="FO1261" s="2"/>
      <c r="FP1261" s="2"/>
      <c r="FQ1261" s="2"/>
      <c r="FR1261" s="2"/>
      <c r="FS1261" s="2"/>
      <c r="FT1261" s="2"/>
      <c r="FU1261" s="2"/>
      <c r="FV1261" s="2"/>
      <c r="FW1261" s="2"/>
      <c r="FX1261" s="2"/>
      <c r="FY1261" s="2"/>
      <c r="FZ1261" s="2"/>
      <c r="GA1261" s="2"/>
      <c r="GB1261" s="2"/>
      <c r="GC1261" s="2"/>
      <c r="GD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  <c r="GP1261" s="2"/>
      <c r="GQ1261" s="2"/>
      <c r="GR1261" s="2"/>
      <c r="GS1261" s="2"/>
    </row>
    <row r="1262" spans="14:201" ht="12.75"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  <c r="FJ1262" s="2"/>
      <c r="FK1262" s="2"/>
      <c r="FL1262" s="2"/>
      <c r="FM1262" s="2"/>
      <c r="FN1262" s="2"/>
      <c r="FO1262" s="2"/>
      <c r="FP1262" s="2"/>
      <c r="FQ1262" s="2"/>
      <c r="FR1262" s="2"/>
      <c r="FS1262" s="2"/>
      <c r="FT1262" s="2"/>
      <c r="FU1262" s="2"/>
      <c r="FV1262" s="2"/>
      <c r="FW1262" s="2"/>
      <c r="FX1262" s="2"/>
      <c r="FY1262" s="2"/>
      <c r="FZ1262" s="2"/>
      <c r="GA1262" s="2"/>
      <c r="GB1262" s="2"/>
      <c r="GC1262" s="2"/>
      <c r="GD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  <c r="GP1262" s="2"/>
      <c r="GQ1262" s="2"/>
      <c r="GR1262" s="2"/>
      <c r="GS1262" s="2"/>
    </row>
    <row r="1263" spans="14:201" ht="12.75"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  <c r="FJ1263" s="2"/>
      <c r="FK1263" s="2"/>
      <c r="FL1263" s="2"/>
      <c r="FM1263" s="2"/>
      <c r="FN1263" s="2"/>
      <c r="FO1263" s="2"/>
      <c r="FP1263" s="2"/>
      <c r="FQ1263" s="2"/>
      <c r="FR1263" s="2"/>
      <c r="FS1263" s="2"/>
      <c r="FT1263" s="2"/>
      <c r="FU1263" s="2"/>
      <c r="FV1263" s="2"/>
      <c r="FW1263" s="2"/>
      <c r="FX1263" s="2"/>
      <c r="FY1263" s="2"/>
      <c r="FZ1263" s="2"/>
      <c r="GA1263" s="2"/>
      <c r="GB1263" s="2"/>
      <c r="GC1263" s="2"/>
      <c r="GD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  <c r="GP1263" s="2"/>
      <c r="GQ1263" s="2"/>
      <c r="GR1263" s="2"/>
      <c r="GS1263" s="2"/>
    </row>
    <row r="1264" spans="14:201" ht="12.75"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  <c r="FJ1264" s="2"/>
      <c r="FK1264" s="2"/>
      <c r="FL1264" s="2"/>
      <c r="FM1264" s="2"/>
      <c r="FN1264" s="2"/>
      <c r="FO1264" s="2"/>
      <c r="FP1264" s="2"/>
      <c r="FQ1264" s="2"/>
      <c r="FR1264" s="2"/>
      <c r="FS1264" s="2"/>
      <c r="FT1264" s="2"/>
      <c r="FU1264" s="2"/>
      <c r="FV1264" s="2"/>
      <c r="FW1264" s="2"/>
      <c r="FX1264" s="2"/>
      <c r="FY1264" s="2"/>
      <c r="FZ1264" s="2"/>
      <c r="GA1264" s="2"/>
      <c r="GB1264" s="2"/>
      <c r="GC1264" s="2"/>
      <c r="GD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  <c r="GP1264" s="2"/>
      <c r="GQ1264" s="2"/>
      <c r="GR1264" s="2"/>
      <c r="GS1264" s="2"/>
    </row>
    <row r="1265" spans="14:201" ht="12.75"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  <c r="FJ1265" s="2"/>
      <c r="FK1265" s="2"/>
      <c r="FL1265" s="2"/>
      <c r="FM1265" s="2"/>
      <c r="FN1265" s="2"/>
      <c r="FO1265" s="2"/>
      <c r="FP1265" s="2"/>
      <c r="FQ1265" s="2"/>
      <c r="FR1265" s="2"/>
      <c r="FS1265" s="2"/>
      <c r="FT1265" s="2"/>
      <c r="FU1265" s="2"/>
      <c r="FV1265" s="2"/>
      <c r="FW1265" s="2"/>
      <c r="FX1265" s="2"/>
      <c r="FY1265" s="2"/>
      <c r="FZ1265" s="2"/>
      <c r="GA1265" s="2"/>
      <c r="GB1265" s="2"/>
      <c r="GC1265" s="2"/>
      <c r="GD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  <c r="GP1265" s="2"/>
      <c r="GQ1265" s="2"/>
      <c r="GR1265" s="2"/>
      <c r="GS1265" s="2"/>
    </row>
    <row r="1266" spans="14:201" ht="12.75"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  <c r="FJ1266" s="2"/>
      <c r="FK1266" s="2"/>
      <c r="FL1266" s="2"/>
      <c r="FM1266" s="2"/>
      <c r="FN1266" s="2"/>
      <c r="FO1266" s="2"/>
      <c r="FP1266" s="2"/>
      <c r="FQ1266" s="2"/>
      <c r="FR1266" s="2"/>
      <c r="FS1266" s="2"/>
      <c r="FT1266" s="2"/>
      <c r="FU1266" s="2"/>
      <c r="FV1266" s="2"/>
      <c r="FW1266" s="2"/>
      <c r="FX1266" s="2"/>
      <c r="FY1266" s="2"/>
      <c r="FZ1266" s="2"/>
      <c r="GA1266" s="2"/>
      <c r="GB1266" s="2"/>
      <c r="GC1266" s="2"/>
      <c r="GD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  <c r="GP1266" s="2"/>
      <c r="GQ1266" s="2"/>
      <c r="GR1266" s="2"/>
      <c r="GS1266" s="2"/>
    </row>
    <row r="1267" spans="14:201" ht="12.75"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  <c r="FJ1267" s="2"/>
      <c r="FK1267" s="2"/>
      <c r="FL1267" s="2"/>
      <c r="FM1267" s="2"/>
      <c r="FN1267" s="2"/>
      <c r="FO1267" s="2"/>
      <c r="FP1267" s="2"/>
      <c r="FQ1267" s="2"/>
      <c r="FR1267" s="2"/>
      <c r="FS1267" s="2"/>
      <c r="FT1267" s="2"/>
      <c r="FU1267" s="2"/>
      <c r="FV1267" s="2"/>
      <c r="FW1267" s="2"/>
      <c r="FX1267" s="2"/>
      <c r="FY1267" s="2"/>
      <c r="FZ1267" s="2"/>
      <c r="GA1267" s="2"/>
      <c r="GB1267" s="2"/>
      <c r="GC1267" s="2"/>
      <c r="GD1267" s="2"/>
      <c r="GE1267" s="2"/>
      <c r="GF1267" s="2"/>
      <c r="GG1267" s="2"/>
      <c r="GH1267" s="2"/>
      <c r="GI1267" s="2"/>
      <c r="GJ1267" s="2"/>
      <c r="GK1267" s="2"/>
      <c r="GL1267" s="2"/>
      <c r="GM1267" s="2"/>
      <c r="GN1267" s="2"/>
      <c r="GO1267" s="2"/>
      <c r="GP1267" s="2"/>
      <c r="GQ1267" s="2"/>
      <c r="GR1267" s="2"/>
      <c r="GS1267" s="2"/>
    </row>
    <row r="1268" spans="14:201" ht="12.75"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  <c r="FJ1268" s="2"/>
      <c r="FK1268" s="2"/>
      <c r="FL1268" s="2"/>
      <c r="FM1268" s="2"/>
      <c r="FN1268" s="2"/>
      <c r="FO1268" s="2"/>
      <c r="FP1268" s="2"/>
      <c r="FQ1268" s="2"/>
      <c r="FR1268" s="2"/>
      <c r="FS1268" s="2"/>
      <c r="FT1268" s="2"/>
      <c r="FU1268" s="2"/>
      <c r="FV1268" s="2"/>
      <c r="FW1268" s="2"/>
      <c r="FX1268" s="2"/>
      <c r="FY1268" s="2"/>
      <c r="FZ1268" s="2"/>
      <c r="GA1268" s="2"/>
      <c r="GB1268" s="2"/>
      <c r="GC1268" s="2"/>
      <c r="GD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  <c r="GP1268" s="2"/>
      <c r="GQ1268" s="2"/>
      <c r="GR1268" s="2"/>
      <c r="GS1268" s="2"/>
    </row>
    <row r="1269" spans="14:201" ht="12.75"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  <c r="FJ1269" s="2"/>
      <c r="FK1269" s="2"/>
      <c r="FL1269" s="2"/>
      <c r="FM1269" s="2"/>
      <c r="FN1269" s="2"/>
      <c r="FO1269" s="2"/>
      <c r="FP1269" s="2"/>
      <c r="FQ1269" s="2"/>
      <c r="FR1269" s="2"/>
      <c r="FS1269" s="2"/>
      <c r="FT1269" s="2"/>
      <c r="FU1269" s="2"/>
      <c r="FV1269" s="2"/>
      <c r="FW1269" s="2"/>
      <c r="FX1269" s="2"/>
      <c r="FY1269" s="2"/>
      <c r="FZ1269" s="2"/>
      <c r="GA1269" s="2"/>
      <c r="GB1269" s="2"/>
      <c r="GC1269" s="2"/>
      <c r="GD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  <c r="GP1269" s="2"/>
      <c r="GQ1269" s="2"/>
      <c r="GR1269" s="2"/>
      <c r="GS1269" s="2"/>
    </row>
    <row r="1270" spans="14:201" ht="12.75"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  <c r="FJ1270" s="2"/>
      <c r="FK1270" s="2"/>
      <c r="FL1270" s="2"/>
      <c r="FM1270" s="2"/>
      <c r="FN1270" s="2"/>
      <c r="FO1270" s="2"/>
      <c r="FP1270" s="2"/>
      <c r="FQ1270" s="2"/>
      <c r="FR1270" s="2"/>
      <c r="FS1270" s="2"/>
      <c r="FT1270" s="2"/>
      <c r="FU1270" s="2"/>
      <c r="FV1270" s="2"/>
      <c r="FW1270" s="2"/>
      <c r="FX1270" s="2"/>
      <c r="FY1270" s="2"/>
      <c r="FZ1270" s="2"/>
      <c r="GA1270" s="2"/>
      <c r="GB1270" s="2"/>
      <c r="GC1270" s="2"/>
      <c r="GD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  <c r="GP1270" s="2"/>
      <c r="GQ1270" s="2"/>
      <c r="GR1270" s="2"/>
      <c r="GS1270" s="2"/>
    </row>
    <row r="1271" spans="14:201" ht="12.75"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  <c r="FJ1271" s="2"/>
      <c r="FK1271" s="2"/>
      <c r="FL1271" s="2"/>
      <c r="FM1271" s="2"/>
      <c r="FN1271" s="2"/>
      <c r="FO1271" s="2"/>
      <c r="FP1271" s="2"/>
      <c r="FQ1271" s="2"/>
      <c r="FR1271" s="2"/>
      <c r="FS1271" s="2"/>
      <c r="FT1271" s="2"/>
      <c r="FU1271" s="2"/>
      <c r="FV1271" s="2"/>
      <c r="FW1271" s="2"/>
      <c r="FX1271" s="2"/>
      <c r="FY1271" s="2"/>
      <c r="FZ1271" s="2"/>
      <c r="GA1271" s="2"/>
      <c r="GB1271" s="2"/>
      <c r="GC1271" s="2"/>
      <c r="GD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  <c r="GP1271" s="2"/>
      <c r="GQ1271" s="2"/>
      <c r="GR1271" s="2"/>
      <c r="GS1271" s="2"/>
    </row>
    <row r="1272" spans="14:201" ht="12.75"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  <c r="FJ1272" s="2"/>
      <c r="FK1272" s="2"/>
      <c r="FL1272" s="2"/>
      <c r="FM1272" s="2"/>
      <c r="FN1272" s="2"/>
      <c r="FO1272" s="2"/>
      <c r="FP1272" s="2"/>
      <c r="FQ1272" s="2"/>
      <c r="FR1272" s="2"/>
      <c r="FS1272" s="2"/>
      <c r="FT1272" s="2"/>
      <c r="FU1272" s="2"/>
      <c r="FV1272" s="2"/>
      <c r="FW1272" s="2"/>
      <c r="FX1272" s="2"/>
      <c r="FY1272" s="2"/>
      <c r="FZ1272" s="2"/>
      <c r="GA1272" s="2"/>
      <c r="GB1272" s="2"/>
      <c r="GC1272" s="2"/>
      <c r="GD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  <c r="GP1272" s="2"/>
      <c r="GQ1272" s="2"/>
      <c r="GR1272" s="2"/>
      <c r="GS1272" s="2"/>
    </row>
    <row r="1273" spans="14:201" ht="12.75"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  <c r="FJ1273" s="2"/>
      <c r="FK1273" s="2"/>
      <c r="FL1273" s="2"/>
      <c r="FM1273" s="2"/>
      <c r="FN1273" s="2"/>
      <c r="FO1273" s="2"/>
      <c r="FP1273" s="2"/>
      <c r="FQ1273" s="2"/>
      <c r="FR1273" s="2"/>
      <c r="FS1273" s="2"/>
      <c r="FT1273" s="2"/>
      <c r="FU1273" s="2"/>
      <c r="FV1273" s="2"/>
      <c r="FW1273" s="2"/>
      <c r="FX1273" s="2"/>
      <c r="FY1273" s="2"/>
      <c r="FZ1273" s="2"/>
      <c r="GA1273" s="2"/>
      <c r="GB1273" s="2"/>
      <c r="GC1273" s="2"/>
      <c r="GD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  <c r="GP1273" s="2"/>
      <c r="GQ1273" s="2"/>
      <c r="GR1273" s="2"/>
      <c r="GS1273" s="2"/>
    </row>
    <row r="1274" spans="14:201" ht="12.75"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  <c r="FJ1274" s="2"/>
      <c r="FK1274" s="2"/>
      <c r="FL1274" s="2"/>
      <c r="FM1274" s="2"/>
      <c r="FN1274" s="2"/>
      <c r="FO1274" s="2"/>
      <c r="FP1274" s="2"/>
      <c r="FQ1274" s="2"/>
      <c r="FR1274" s="2"/>
      <c r="FS1274" s="2"/>
      <c r="FT1274" s="2"/>
      <c r="FU1274" s="2"/>
      <c r="FV1274" s="2"/>
      <c r="FW1274" s="2"/>
      <c r="FX1274" s="2"/>
      <c r="FY1274" s="2"/>
      <c r="FZ1274" s="2"/>
      <c r="GA1274" s="2"/>
      <c r="GB1274" s="2"/>
      <c r="GC1274" s="2"/>
      <c r="GD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  <c r="GP1274" s="2"/>
      <c r="GQ1274" s="2"/>
      <c r="GR1274" s="2"/>
      <c r="GS1274" s="2"/>
    </row>
    <row r="1275" spans="14:201" ht="12.75"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  <c r="FJ1275" s="2"/>
      <c r="FK1275" s="2"/>
      <c r="FL1275" s="2"/>
      <c r="FM1275" s="2"/>
      <c r="FN1275" s="2"/>
      <c r="FO1275" s="2"/>
      <c r="FP1275" s="2"/>
      <c r="FQ1275" s="2"/>
      <c r="FR1275" s="2"/>
      <c r="FS1275" s="2"/>
      <c r="FT1275" s="2"/>
      <c r="FU1275" s="2"/>
      <c r="FV1275" s="2"/>
      <c r="FW1275" s="2"/>
      <c r="FX1275" s="2"/>
      <c r="FY1275" s="2"/>
      <c r="FZ1275" s="2"/>
      <c r="GA1275" s="2"/>
      <c r="GB1275" s="2"/>
      <c r="GC1275" s="2"/>
      <c r="GD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  <c r="GP1275" s="2"/>
      <c r="GQ1275" s="2"/>
      <c r="GR1275" s="2"/>
      <c r="GS1275" s="2"/>
    </row>
    <row r="1276" spans="14:201" ht="12.75"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  <c r="FJ1276" s="2"/>
      <c r="FK1276" s="2"/>
      <c r="FL1276" s="2"/>
      <c r="FM1276" s="2"/>
      <c r="FN1276" s="2"/>
      <c r="FO1276" s="2"/>
      <c r="FP1276" s="2"/>
      <c r="FQ1276" s="2"/>
      <c r="FR1276" s="2"/>
      <c r="FS1276" s="2"/>
      <c r="FT1276" s="2"/>
      <c r="FU1276" s="2"/>
      <c r="FV1276" s="2"/>
      <c r="FW1276" s="2"/>
      <c r="FX1276" s="2"/>
      <c r="FY1276" s="2"/>
      <c r="FZ1276" s="2"/>
      <c r="GA1276" s="2"/>
      <c r="GB1276" s="2"/>
      <c r="GC1276" s="2"/>
      <c r="GD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  <c r="GP1276" s="2"/>
      <c r="GQ1276" s="2"/>
      <c r="GR1276" s="2"/>
      <c r="GS1276" s="2"/>
    </row>
    <row r="1277" spans="14:201" ht="12.75"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  <c r="FJ1277" s="2"/>
      <c r="FK1277" s="2"/>
      <c r="FL1277" s="2"/>
      <c r="FM1277" s="2"/>
      <c r="FN1277" s="2"/>
      <c r="FO1277" s="2"/>
      <c r="FP1277" s="2"/>
      <c r="FQ1277" s="2"/>
      <c r="FR1277" s="2"/>
      <c r="FS1277" s="2"/>
      <c r="FT1277" s="2"/>
      <c r="FU1277" s="2"/>
      <c r="FV1277" s="2"/>
      <c r="FW1277" s="2"/>
      <c r="FX1277" s="2"/>
      <c r="FY1277" s="2"/>
      <c r="FZ1277" s="2"/>
      <c r="GA1277" s="2"/>
      <c r="GB1277" s="2"/>
      <c r="GC1277" s="2"/>
      <c r="GD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  <c r="GP1277" s="2"/>
      <c r="GQ1277" s="2"/>
      <c r="GR1277" s="2"/>
      <c r="GS1277" s="2"/>
    </row>
    <row r="1278" spans="14:201" ht="12.75"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  <c r="FJ1278" s="2"/>
      <c r="FK1278" s="2"/>
      <c r="FL1278" s="2"/>
      <c r="FM1278" s="2"/>
      <c r="FN1278" s="2"/>
      <c r="FO1278" s="2"/>
      <c r="FP1278" s="2"/>
      <c r="FQ1278" s="2"/>
      <c r="FR1278" s="2"/>
      <c r="FS1278" s="2"/>
      <c r="FT1278" s="2"/>
      <c r="FU1278" s="2"/>
      <c r="FV1278" s="2"/>
      <c r="FW1278" s="2"/>
      <c r="FX1278" s="2"/>
      <c r="FY1278" s="2"/>
      <c r="FZ1278" s="2"/>
      <c r="GA1278" s="2"/>
      <c r="GB1278" s="2"/>
      <c r="GC1278" s="2"/>
      <c r="GD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  <c r="GP1278" s="2"/>
      <c r="GQ1278" s="2"/>
      <c r="GR1278" s="2"/>
      <c r="GS1278" s="2"/>
    </row>
    <row r="1279" spans="14:201" ht="12.75"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  <c r="FJ1279" s="2"/>
      <c r="FK1279" s="2"/>
      <c r="FL1279" s="2"/>
      <c r="FM1279" s="2"/>
      <c r="FN1279" s="2"/>
      <c r="FO1279" s="2"/>
      <c r="FP1279" s="2"/>
      <c r="FQ1279" s="2"/>
      <c r="FR1279" s="2"/>
      <c r="FS1279" s="2"/>
      <c r="FT1279" s="2"/>
      <c r="FU1279" s="2"/>
      <c r="FV1279" s="2"/>
      <c r="FW1279" s="2"/>
      <c r="FX1279" s="2"/>
      <c r="FY1279" s="2"/>
      <c r="FZ1279" s="2"/>
      <c r="GA1279" s="2"/>
      <c r="GB1279" s="2"/>
      <c r="GC1279" s="2"/>
      <c r="GD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  <c r="GP1279" s="2"/>
      <c r="GQ1279" s="2"/>
      <c r="GR1279" s="2"/>
      <c r="GS1279" s="2"/>
    </row>
    <row r="1280" spans="14:201" ht="12.75"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  <c r="FJ1280" s="2"/>
      <c r="FK1280" s="2"/>
      <c r="FL1280" s="2"/>
      <c r="FM1280" s="2"/>
      <c r="FN1280" s="2"/>
      <c r="FO1280" s="2"/>
      <c r="FP1280" s="2"/>
      <c r="FQ1280" s="2"/>
      <c r="FR1280" s="2"/>
      <c r="FS1280" s="2"/>
      <c r="FT1280" s="2"/>
      <c r="FU1280" s="2"/>
      <c r="FV1280" s="2"/>
      <c r="FW1280" s="2"/>
      <c r="FX1280" s="2"/>
      <c r="FY1280" s="2"/>
      <c r="FZ1280" s="2"/>
      <c r="GA1280" s="2"/>
      <c r="GB1280" s="2"/>
      <c r="GC1280" s="2"/>
      <c r="GD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  <c r="GP1280" s="2"/>
      <c r="GQ1280" s="2"/>
      <c r="GR1280" s="2"/>
      <c r="GS1280" s="2"/>
    </row>
    <row r="1281" spans="14:201" ht="12.75"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  <c r="FJ1281" s="2"/>
      <c r="FK1281" s="2"/>
      <c r="FL1281" s="2"/>
      <c r="FM1281" s="2"/>
      <c r="FN1281" s="2"/>
      <c r="FO1281" s="2"/>
      <c r="FP1281" s="2"/>
      <c r="FQ1281" s="2"/>
      <c r="FR1281" s="2"/>
      <c r="FS1281" s="2"/>
      <c r="FT1281" s="2"/>
      <c r="FU1281" s="2"/>
      <c r="FV1281" s="2"/>
      <c r="FW1281" s="2"/>
      <c r="FX1281" s="2"/>
      <c r="FY1281" s="2"/>
      <c r="FZ1281" s="2"/>
      <c r="GA1281" s="2"/>
      <c r="GB1281" s="2"/>
      <c r="GC1281" s="2"/>
      <c r="GD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  <c r="GP1281" s="2"/>
      <c r="GQ1281" s="2"/>
      <c r="GR1281" s="2"/>
      <c r="GS1281" s="2"/>
    </row>
    <row r="1282" spans="14:201" ht="12.75"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  <c r="FJ1282" s="2"/>
      <c r="FK1282" s="2"/>
      <c r="FL1282" s="2"/>
      <c r="FM1282" s="2"/>
      <c r="FN1282" s="2"/>
      <c r="FO1282" s="2"/>
      <c r="FP1282" s="2"/>
      <c r="FQ1282" s="2"/>
      <c r="FR1282" s="2"/>
      <c r="FS1282" s="2"/>
      <c r="FT1282" s="2"/>
      <c r="FU1282" s="2"/>
      <c r="FV1282" s="2"/>
      <c r="FW1282" s="2"/>
      <c r="FX1282" s="2"/>
      <c r="FY1282" s="2"/>
      <c r="FZ1282" s="2"/>
      <c r="GA1282" s="2"/>
      <c r="GB1282" s="2"/>
      <c r="GC1282" s="2"/>
      <c r="GD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  <c r="GP1282" s="2"/>
      <c r="GQ1282" s="2"/>
      <c r="GR1282" s="2"/>
      <c r="GS1282" s="2"/>
    </row>
    <row r="1283" spans="14:201" ht="12.75"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  <c r="FJ1283" s="2"/>
      <c r="FK1283" s="2"/>
      <c r="FL1283" s="2"/>
      <c r="FM1283" s="2"/>
      <c r="FN1283" s="2"/>
      <c r="FO1283" s="2"/>
      <c r="FP1283" s="2"/>
      <c r="FQ1283" s="2"/>
      <c r="FR1283" s="2"/>
      <c r="FS1283" s="2"/>
      <c r="FT1283" s="2"/>
      <c r="FU1283" s="2"/>
      <c r="FV1283" s="2"/>
      <c r="FW1283" s="2"/>
      <c r="FX1283" s="2"/>
      <c r="FY1283" s="2"/>
      <c r="FZ1283" s="2"/>
      <c r="GA1283" s="2"/>
      <c r="GB1283" s="2"/>
      <c r="GC1283" s="2"/>
      <c r="GD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  <c r="GP1283" s="2"/>
      <c r="GQ1283" s="2"/>
      <c r="GR1283" s="2"/>
      <c r="GS1283" s="2"/>
    </row>
    <row r="1284" spans="14:201" ht="12.75"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  <c r="FJ1284" s="2"/>
      <c r="FK1284" s="2"/>
      <c r="FL1284" s="2"/>
      <c r="FM1284" s="2"/>
      <c r="FN1284" s="2"/>
      <c r="FO1284" s="2"/>
      <c r="FP1284" s="2"/>
      <c r="FQ1284" s="2"/>
      <c r="FR1284" s="2"/>
      <c r="FS1284" s="2"/>
      <c r="FT1284" s="2"/>
      <c r="FU1284" s="2"/>
      <c r="FV1284" s="2"/>
      <c r="FW1284" s="2"/>
      <c r="FX1284" s="2"/>
      <c r="FY1284" s="2"/>
      <c r="FZ1284" s="2"/>
      <c r="GA1284" s="2"/>
      <c r="GB1284" s="2"/>
      <c r="GC1284" s="2"/>
      <c r="GD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  <c r="GP1284" s="2"/>
      <c r="GQ1284" s="2"/>
      <c r="GR1284" s="2"/>
      <c r="GS1284" s="2"/>
    </row>
    <row r="1285" spans="14:201" ht="12.75"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  <c r="FJ1285" s="2"/>
      <c r="FK1285" s="2"/>
      <c r="FL1285" s="2"/>
      <c r="FM1285" s="2"/>
      <c r="FN1285" s="2"/>
      <c r="FO1285" s="2"/>
      <c r="FP1285" s="2"/>
      <c r="FQ1285" s="2"/>
      <c r="FR1285" s="2"/>
      <c r="FS1285" s="2"/>
      <c r="FT1285" s="2"/>
      <c r="FU1285" s="2"/>
      <c r="FV1285" s="2"/>
      <c r="FW1285" s="2"/>
      <c r="FX1285" s="2"/>
      <c r="FY1285" s="2"/>
      <c r="FZ1285" s="2"/>
      <c r="GA1285" s="2"/>
      <c r="GB1285" s="2"/>
      <c r="GC1285" s="2"/>
      <c r="GD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  <c r="GP1285" s="2"/>
      <c r="GQ1285" s="2"/>
      <c r="GR1285" s="2"/>
      <c r="GS1285" s="2"/>
    </row>
    <row r="1286" spans="14:201" ht="12.75"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  <c r="FJ1286" s="2"/>
      <c r="FK1286" s="2"/>
      <c r="FL1286" s="2"/>
      <c r="FM1286" s="2"/>
      <c r="FN1286" s="2"/>
      <c r="FO1286" s="2"/>
      <c r="FP1286" s="2"/>
      <c r="FQ1286" s="2"/>
      <c r="FR1286" s="2"/>
      <c r="FS1286" s="2"/>
      <c r="FT1286" s="2"/>
      <c r="FU1286" s="2"/>
      <c r="FV1286" s="2"/>
      <c r="FW1286" s="2"/>
      <c r="FX1286" s="2"/>
      <c r="FY1286" s="2"/>
      <c r="FZ1286" s="2"/>
      <c r="GA1286" s="2"/>
      <c r="GB1286" s="2"/>
      <c r="GC1286" s="2"/>
      <c r="GD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  <c r="GP1286" s="2"/>
      <c r="GQ1286" s="2"/>
      <c r="GR1286" s="2"/>
      <c r="GS1286" s="2"/>
    </row>
    <row r="1287" spans="14:201" ht="12.75"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  <c r="FJ1287" s="2"/>
      <c r="FK1287" s="2"/>
      <c r="FL1287" s="2"/>
      <c r="FM1287" s="2"/>
      <c r="FN1287" s="2"/>
      <c r="FO1287" s="2"/>
      <c r="FP1287" s="2"/>
      <c r="FQ1287" s="2"/>
      <c r="FR1287" s="2"/>
      <c r="FS1287" s="2"/>
      <c r="FT1287" s="2"/>
      <c r="FU1287" s="2"/>
      <c r="FV1287" s="2"/>
      <c r="FW1287" s="2"/>
      <c r="FX1287" s="2"/>
      <c r="FY1287" s="2"/>
      <c r="FZ1287" s="2"/>
      <c r="GA1287" s="2"/>
      <c r="GB1287" s="2"/>
      <c r="GC1287" s="2"/>
      <c r="GD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  <c r="GP1287" s="2"/>
      <c r="GQ1287" s="2"/>
      <c r="GR1287" s="2"/>
      <c r="GS1287" s="2"/>
    </row>
    <row r="1288" spans="14:201" ht="12.75"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  <c r="FJ1288" s="2"/>
      <c r="FK1288" s="2"/>
      <c r="FL1288" s="2"/>
      <c r="FM1288" s="2"/>
      <c r="FN1288" s="2"/>
      <c r="FO1288" s="2"/>
      <c r="FP1288" s="2"/>
      <c r="FQ1288" s="2"/>
      <c r="FR1288" s="2"/>
      <c r="FS1288" s="2"/>
      <c r="FT1288" s="2"/>
      <c r="FU1288" s="2"/>
      <c r="FV1288" s="2"/>
      <c r="FW1288" s="2"/>
      <c r="FX1288" s="2"/>
      <c r="FY1288" s="2"/>
      <c r="FZ1288" s="2"/>
      <c r="GA1288" s="2"/>
      <c r="GB1288" s="2"/>
      <c r="GC1288" s="2"/>
      <c r="GD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  <c r="GP1288" s="2"/>
      <c r="GQ1288" s="2"/>
      <c r="GR1288" s="2"/>
      <c r="GS1288" s="2"/>
    </row>
    <row r="1289" spans="14:201" ht="12.75"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  <c r="FJ1289" s="2"/>
      <c r="FK1289" s="2"/>
      <c r="FL1289" s="2"/>
      <c r="FM1289" s="2"/>
      <c r="FN1289" s="2"/>
      <c r="FO1289" s="2"/>
      <c r="FP1289" s="2"/>
      <c r="FQ1289" s="2"/>
      <c r="FR1289" s="2"/>
      <c r="FS1289" s="2"/>
      <c r="FT1289" s="2"/>
      <c r="FU1289" s="2"/>
      <c r="FV1289" s="2"/>
      <c r="FW1289" s="2"/>
      <c r="FX1289" s="2"/>
      <c r="FY1289" s="2"/>
      <c r="FZ1289" s="2"/>
      <c r="GA1289" s="2"/>
      <c r="GB1289" s="2"/>
      <c r="GC1289" s="2"/>
      <c r="GD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  <c r="GP1289" s="2"/>
      <c r="GQ1289" s="2"/>
      <c r="GR1289" s="2"/>
      <c r="GS1289" s="2"/>
    </row>
    <row r="1290" spans="14:201" ht="12.75"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  <c r="FJ1290" s="2"/>
      <c r="FK1290" s="2"/>
      <c r="FL1290" s="2"/>
      <c r="FM1290" s="2"/>
      <c r="FN1290" s="2"/>
      <c r="FO1290" s="2"/>
      <c r="FP1290" s="2"/>
      <c r="FQ1290" s="2"/>
      <c r="FR1290" s="2"/>
      <c r="FS1290" s="2"/>
      <c r="FT1290" s="2"/>
      <c r="FU1290" s="2"/>
      <c r="FV1290" s="2"/>
      <c r="FW1290" s="2"/>
      <c r="FX1290" s="2"/>
      <c r="FY1290" s="2"/>
      <c r="FZ1290" s="2"/>
      <c r="GA1290" s="2"/>
      <c r="GB1290" s="2"/>
      <c r="GC1290" s="2"/>
      <c r="GD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  <c r="GP1290" s="2"/>
      <c r="GQ1290" s="2"/>
      <c r="GR1290" s="2"/>
      <c r="GS1290" s="2"/>
    </row>
    <row r="1291" spans="14:201" ht="12.75"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  <c r="FJ1291" s="2"/>
      <c r="FK1291" s="2"/>
      <c r="FL1291" s="2"/>
      <c r="FM1291" s="2"/>
      <c r="FN1291" s="2"/>
      <c r="FO1291" s="2"/>
      <c r="FP1291" s="2"/>
      <c r="FQ1291" s="2"/>
      <c r="FR1291" s="2"/>
      <c r="FS1291" s="2"/>
      <c r="FT1291" s="2"/>
      <c r="FU1291" s="2"/>
      <c r="FV1291" s="2"/>
      <c r="FW1291" s="2"/>
      <c r="FX1291" s="2"/>
      <c r="FY1291" s="2"/>
      <c r="FZ1291" s="2"/>
      <c r="GA1291" s="2"/>
      <c r="GB1291" s="2"/>
      <c r="GC1291" s="2"/>
      <c r="GD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  <c r="GP1291" s="2"/>
      <c r="GQ1291" s="2"/>
      <c r="GR1291" s="2"/>
      <c r="GS1291" s="2"/>
    </row>
    <row r="1292" spans="14:201" ht="12.75"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  <c r="FJ1292" s="2"/>
      <c r="FK1292" s="2"/>
      <c r="FL1292" s="2"/>
      <c r="FM1292" s="2"/>
      <c r="FN1292" s="2"/>
      <c r="FO1292" s="2"/>
      <c r="FP1292" s="2"/>
      <c r="FQ1292" s="2"/>
      <c r="FR1292" s="2"/>
      <c r="FS1292" s="2"/>
      <c r="FT1292" s="2"/>
      <c r="FU1292" s="2"/>
      <c r="FV1292" s="2"/>
      <c r="FW1292" s="2"/>
      <c r="FX1292" s="2"/>
      <c r="FY1292" s="2"/>
      <c r="FZ1292" s="2"/>
      <c r="GA1292" s="2"/>
      <c r="GB1292" s="2"/>
      <c r="GC1292" s="2"/>
      <c r="GD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  <c r="GP1292" s="2"/>
      <c r="GQ1292" s="2"/>
      <c r="GR1292" s="2"/>
      <c r="GS1292" s="2"/>
    </row>
    <row r="1293" spans="14:201" ht="12.75"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  <c r="FJ1293" s="2"/>
      <c r="FK1293" s="2"/>
      <c r="FL1293" s="2"/>
      <c r="FM1293" s="2"/>
      <c r="FN1293" s="2"/>
      <c r="FO1293" s="2"/>
      <c r="FP1293" s="2"/>
      <c r="FQ1293" s="2"/>
      <c r="FR1293" s="2"/>
      <c r="FS1293" s="2"/>
      <c r="FT1293" s="2"/>
      <c r="FU1293" s="2"/>
      <c r="FV1293" s="2"/>
      <c r="FW1293" s="2"/>
      <c r="FX1293" s="2"/>
      <c r="FY1293" s="2"/>
      <c r="FZ1293" s="2"/>
      <c r="GA1293" s="2"/>
      <c r="GB1293" s="2"/>
      <c r="GC1293" s="2"/>
      <c r="GD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  <c r="GP1293" s="2"/>
      <c r="GQ1293" s="2"/>
      <c r="GR1293" s="2"/>
      <c r="GS1293" s="2"/>
    </row>
    <row r="1294" spans="14:201" ht="12.75"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  <c r="FJ1294" s="2"/>
      <c r="FK1294" s="2"/>
      <c r="FL1294" s="2"/>
      <c r="FM1294" s="2"/>
      <c r="FN1294" s="2"/>
      <c r="FO1294" s="2"/>
      <c r="FP1294" s="2"/>
      <c r="FQ1294" s="2"/>
      <c r="FR1294" s="2"/>
      <c r="FS1294" s="2"/>
      <c r="FT1294" s="2"/>
      <c r="FU1294" s="2"/>
      <c r="FV1294" s="2"/>
      <c r="FW1294" s="2"/>
      <c r="FX1294" s="2"/>
      <c r="FY1294" s="2"/>
      <c r="FZ1294" s="2"/>
      <c r="GA1294" s="2"/>
      <c r="GB1294" s="2"/>
      <c r="GC1294" s="2"/>
      <c r="GD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  <c r="GP1294" s="2"/>
      <c r="GQ1294" s="2"/>
      <c r="GR1294" s="2"/>
      <c r="GS1294" s="2"/>
    </row>
    <row r="1295" spans="14:201" ht="12.75"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  <c r="FJ1295" s="2"/>
      <c r="FK1295" s="2"/>
      <c r="FL1295" s="2"/>
      <c r="FM1295" s="2"/>
      <c r="FN1295" s="2"/>
      <c r="FO1295" s="2"/>
      <c r="FP1295" s="2"/>
      <c r="FQ1295" s="2"/>
      <c r="FR1295" s="2"/>
      <c r="FS1295" s="2"/>
      <c r="FT1295" s="2"/>
      <c r="FU1295" s="2"/>
      <c r="FV1295" s="2"/>
      <c r="FW1295" s="2"/>
      <c r="FX1295" s="2"/>
      <c r="FY1295" s="2"/>
      <c r="FZ1295" s="2"/>
      <c r="GA1295" s="2"/>
      <c r="GB1295" s="2"/>
      <c r="GC1295" s="2"/>
      <c r="GD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  <c r="GP1295" s="2"/>
      <c r="GQ1295" s="2"/>
      <c r="GR1295" s="2"/>
      <c r="GS1295" s="2"/>
    </row>
    <row r="1296" spans="14:201" ht="12.75"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  <c r="FJ1296" s="2"/>
      <c r="FK1296" s="2"/>
      <c r="FL1296" s="2"/>
      <c r="FM1296" s="2"/>
      <c r="FN1296" s="2"/>
      <c r="FO1296" s="2"/>
      <c r="FP1296" s="2"/>
      <c r="FQ1296" s="2"/>
      <c r="FR1296" s="2"/>
      <c r="FS1296" s="2"/>
      <c r="FT1296" s="2"/>
      <c r="FU1296" s="2"/>
      <c r="FV1296" s="2"/>
      <c r="FW1296" s="2"/>
      <c r="FX1296" s="2"/>
      <c r="FY1296" s="2"/>
      <c r="FZ1296" s="2"/>
      <c r="GA1296" s="2"/>
      <c r="GB1296" s="2"/>
      <c r="GC1296" s="2"/>
      <c r="GD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  <c r="GP1296" s="2"/>
      <c r="GQ1296" s="2"/>
      <c r="GR1296" s="2"/>
      <c r="GS1296" s="2"/>
    </row>
    <row r="1297" spans="14:201" ht="12.75"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  <c r="FJ1297" s="2"/>
      <c r="FK1297" s="2"/>
      <c r="FL1297" s="2"/>
      <c r="FM1297" s="2"/>
      <c r="FN1297" s="2"/>
      <c r="FO1297" s="2"/>
      <c r="FP1297" s="2"/>
      <c r="FQ1297" s="2"/>
      <c r="FR1297" s="2"/>
      <c r="FS1297" s="2"/>
      <c r="FT1297" s="2"/>
      <c r="FU1297" s="2"/>
      <c r="FV1297" s="2"/>
      <c r="FW1297" s="2"/>
      <c r="FX1297" s="2"/>
      <c r="FY1297" s="2"/>
      <c r="FZ1297" s="2"/>
      <c r="GA1297" s="2"/>
      <c r="GB1297" s="2"/>
      <c r="GC1297" s="2"/>
      <c r="GD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  <c r="GP1297" s="2"/>
      <c r="GQ1297" s="2"/>
      <c r="GR1297" s="2"/>
      <c r="GS1297" s="2"/>
    </row>
    <row r="1298" spans="14:201" ht="12.75"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  <c r="FJ1298" s="2"/>
      <c r="FK1298" s="2"/>
      <c r="FL1298" s="2"/>
      <c r="FM1298" s="2"/>
      <c r="FN1298" s="2"/>
      <c r="FO1298" s="2"/>
      <c r="FP1298" s="2"/>
      <c r="FQ1298" s="2"/>
      <c r="FR1298" s="2"/>
      <c r="FS1298" s="2"/>
      <c r="FT1298" s="2"/>
      <c r="FU1298" s="2"/>
      <c r="FV1298" s="2"/>
      <c r="FW1298" s="2"/>
      <c r="FX1298" s="2"/>
      <c r="FY1298" s="2"/>
      <c r="FZ1298" s="2"/>
      <c r="GA1298" s="2"/>
      <c r="GB1298" s="2"/>
      <c r="GC1298" s="2"/>
      <c r="GD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  <c r="GP1298" s="2"/>
      <c r="GQ1298" s="2"/>
      <c r="GR1298" s="2"/>
      <c r="GS1298" s="2"/>
    </row>
    <row r="1299" spans="14:201" ht="12.75"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  <c r="FJ1299" s="2"/>
      <c r="FK1299" s="2"/>
      <c r="FL1299" s="2"/>
      <c r="FM1299" s="2"/>
      <c r="FN1299" s="2"/>
      <c r="FO1299" s="2"/>
      <c r="FP1299" s="2"/>
      <c r="FQ1299" s="2"/>
      <c r="FR1299" s="2"/>
      <c r="FS1299" s="2"/>
      <c r="FT1299" s="2"/>
      <c r="FU1299" s="2"/>
      <c r="FV1299" s="2"/>
      <c r="FW1299" s="2"/>
      <c r="FX1299" s="2"/>
      <c r="FY1299" s="2"/>
      <c r="FZ1299" s="2"/>
      <c r="GA1299" s="2"/>
      <c r="GB1299" s="2"/>
      <c r="GC1299" s="2"/>
      <c r="GD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  <c r="GP1299" s="2"/>
      <c r="GQ1299" s="2"/>
      <c r="GR1299" s="2"/>
      <c r="GS1299" s="2"/>
    </row>
    <row r="1300" spans="14:201" ht="12.75"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  <c r="FJ1300" s="2"/>
      <c r="FK1300" s="2"/>
      <c r="FL1300" s="2"/>
      <c r="FM1300" s="2"/>
      <c r="FN1300" s="2"/>
      <c r="FO1300" s="2"/>
      <c r="FP1300" s="2"/>
      <c r="FQ1300" s="2"/>
      <c r="FR1300" s="2"/>
      <c r="FS1300" s="2"/>
      <c r="FT1300" s="2"/>
      <c r="FU1300" s="2"/>
      <c r="FV1300" s="2"/>
      <c r="FW1300" s="2"/>
      <c r="FX1300" s="2"/>
      <c r="FY1300" s="2"/>
      <c r="FZ1300" s="2"/>
      <c r="GA1300" s="2"/>
      <c r="GB1300" s="2"/>
      <c r="GC1300" s="2"/>
      <c r="GD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  <c r="GP1300" s="2"/>
      <c r="GQ1300" s="2"/>
      <c r="GR1300" s="2"/>
      <c r="GS1300" s="2"/>
    </row>
    <row r="1301" spans="14:201" ht="12.75"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  <c r="FJ1301" s="2"/>
      <c r="FK1301" s="2"/>
      <c r="FL1301" s="2"/>
      <c r="FM1301" s="2"/>
      <c r="FN1301" s="2"/>
      <c r="FO1301" s="2"/>
      <c r="FP1301" s="2"/>
      <c r="FQ1301" s="2"/>
      <c r="FR1301" s="2"/>
      <c r="FS1301" s="2"/>
      <c r="FT1301" s="2"/>
      <c r="FU1301" s="2"/>
      <c r="FV1301" s="2"/>
      <c r="FW1301" s="2"/>
      <c r="FX1301" s="2"/>
      <c r="FY1301" s="2"/>
      <c r="FZ1301" s="2"/>
      <c r="GA1301" s="2"/>
      <c r="GB1301" s="2"/>
      <c r="GC1301" s="2"/>
      <c r="GD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  <c r="GP1301" s="2"/>
      <c r="GQ1301" s="2"/>
      <c r="GR1301" s="2"/>
      <c r="GS1301" s="2"/>
    </row>
    <row r="1302" spans="14:201" ht="12.75"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  <c r="FJ1302" s="2"/>
      <c r="FK1302" s="2"/>
      <c r="FL1302" s="2"/>
      <c r="FM1302" s="2"/>
      <c r="FN1302" s="2"/>
      <c r="FO1302" s="2"/>
      <c r="FP1302" s="2"/>
      <c r="FQ1302" s="2"/>
      <c r="FR1302" s="2"/>
      <c r="FS1302" s="2"/>
      <c r="FT1302" s="2"/>
      <c r="FU1302" s="2"/>
      <c r="FV1302" s="2"/>
      <c r="FW1302" s="2"/>
      <c r="FX1302" s="2"/>
      <c r="FY1302" s="2"/>
      <c r="FZ1302" s="2"/>
      <c r="GA1302" s="2"/>
      <c r="GB1302" s="2"/>
      <c r="GC1302" s="2"/>
      <c r="GD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  <c r="GP1302" s="2"/>
      <c r="GQ1302" s="2"/>
      <c r="GR1302" s="2"/>
      <c r="GS1302" s="2"/>
    </row>
    <row r="1303" spans="14:201" ht="12.75"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  <c r="FJ1303" s="2"/>
      <c r="FK1303" s="2"/>
      <c r="FL1303" s="2"/>
      <c r="FM1303" s="2"/>
      <c r="FN1303" s="2"/>
      <c r="FO1303" s="2"/>
      <c r="FP1303" s="2"/>
      <c r="FQ1303" s="2"/>
      <c r="FR1303" s="2"/>
      <c r="FS1303" s="2"/>
      <c r="FT1303" s="2"/>
      <c r="FU1303" s="2"/>
      <c r="FV1303" s="2"/>
      <c r="FW1303" s="2"/>
      <c r="FX1303" s="2"/>
      <c r="FY1303" s="2"/>
      <c r="FZ1303" s="2"/>
      <c r="GA1303" s="2"/>
      <c r="GB1303" s="2"/>
      <c r="GC1303" s="2"/>
      <c r="GD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  <c r="GP1303" s="2"/>
      <c r="GQ1303" s="2"/>
      <c r="GR1303" s="2"/>
      <c r="GS1303" s="2"/>
    </row>
    <row r="1304" spans="14:201" ht="12.75"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  <c r="FJ1304" s="2"/>
      <c r="FK1304" s="2"/>
      <c r="FL1304" s="2"/>
      <c r="FM1304" s="2"/>
      <c r="FN1304" s="2"/>
      <c r="FO1304" s="2"/>
      <c r="FP1304" s="2"/>
      <c r="FQ1304" s="2"/>
      <c r="FR1304" s="2"/>
      <c r="FS1304" s="2"/>
      <c r="FT1304" s="2"/>
      <c r="FU1304" s="2"/>
      <c r="FV1304" s="2"/>
      <c r="FW1304" s="2"/>
      <c r="FX1304" s="2"/>
      <c r="FY1304" s="2"/>
      <c r="FZ1304" s="2"/>
      <c r="GA1304" s="2"/>
      <c r="GB1304" s="2"/>
      <c r="GC1304" s="2"/>
      <c r="GD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  <c r="GP1304" s="2"/>
      <c r="GQ1304" s="2"/>
      <c r="GR1304" s="2"/>
      <c r="GS1304" s="2"/>
    </row>
    <row r="1305" spans="14:201" ht="12.75"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  <c r="FJ1305" s="2"/>
      <c r="FK1305" s="2"/>
      <c r="FL1305" s="2"/>
      <c r="FM1305" s="2"/>
      <c r="FN1305" s="2"/>
      <c r="FO1305" s="2"/>
      <c r="FP1305" s="2"/>
      <c r="FQ1305" s="2"/>
      <c r="FR1305" s="2"/>
      <c r="FS1305" s="2"/>
      <c r="FT1305" s="2"/>
      <c r="FU1305" s="2"/>
      <c r="FV1305" s="2"/>
      <c r="FW1305" s="2"/>
      <c r="FX1305" s="2"/>
      <c r="FY1305" s="2"/>
      <c r="FZ1305" s="2"/>
      <c r="GA1305" s="2"/>
      <c r="GB1305" s="2"/>
      <c r="GC1305" s="2"/>
      <c r="GD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  <c r="GP1305" s="2"/>
      <c r="GQ1305" s="2"/>
      <c r="GR1305" s="2"/>
      <c r="GS1305" s="2"/>
    </row>
    <row r="1306" spans="14:201" ht="12.75"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  <c r="FJ1306" s="2"/>
      <c r="FK1306" s="2"/>
      <c r="FL1306" s="2"/>
      <c r="FM1306" s="2"/>
      <c r="FN1306" s="2"/>
      <c r="FO1306" s="2"/>
      <c r="FP1306" s="2"/>
      <c r="FQ1306" s="2"/>
      <c r="FR1306" s="2"/>
      <c r="FS1306" s="2"/>
      <c r="FT1306" s="2"/>
      <c r="FU1306" s="2"/>
      <c r="FV1306" s="2"/>
      <c r="FW1306" s="2"/>
      <c r="FX1306" s="2"/>
      <c r="FY1306" s="2"/>
      <c r="FZ1306" s="2"/>
      <c r="GA1306" s="2"/>
      <c r="GB1306" s="2"/>
      <c r="GC1306" s="2"/>
      <c r="GD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  <c r="GP1306" s="2"/>
      <c r="GQ1306" s="2"/>
      <c r="GR1306" s="2"/>
      <c r="GS1306" s="2"/>
    </row>
    <row r="1307" spans="14:201" ht="12.75"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  <c r="FJ1307" s="2"/>
      <c r="FK1307" s="2"/>
      <c r="FL1307" s="2"/>
      <c r="FM1307" s="2"/>
      <c r="FN1307" s="2"/>
      <c r="FO1307" s="2"/>
      <c r="FP1307" s="2"/>
      <c r="FQ1307" s="2"/>
      <c r="FR1307" s="2"/>
      <c r="FS1307" s="2"/>
      <c r="FT1307" s="2"/>
      <c r="FU1307" s="2"/>
      <c r="FV1307" s="2"/>
      <c r="FW1307" s="2"/>
      <c r="FX1307" s="2"/>
      <c r="FY1307" s="2"/>
      <c r="FZ1307" s="2"/>
      <c r="GA1307" s="2"/>
      <c r="GB1307" s="2"/>
      <c r="GC1307" s="2"/>
      <c r="GD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  <c r="GP1307" s="2"/>
      <c r="GQ1307" s="2"/>
      <c r="GR1307" s="2"/>
      <c r="GS1307" s="2"/>
    </row>
    <row r="1308" spans="14:201" ht="12.75"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  <c r="FJ1308" s="2"/>
      <c r="FK1308" s="2"/>
      <c r="FL1308" s="2"/>
      <c r="FM1308" s="2"/>
      <c r="FN1308" s="2"/>
      <c r="FO1308" s="2"/>
      <c r="FP1308" s="2"/>
      <c r="FQ1308" s="2"/>
      <c r="FR1308" s="2"/>
      <c r="FS1308" s="2"/>
      <c r="FT1308" s="2"/>
      <c r="FU1308" s="2"/>
      <c r="FV1308" s="2"/>
      <c r="FW1308" s="2"/>
      <c r="FX1308" s="2"/>
      <c r="FY1308" s="2"/>
      <c r="FZ1308" s="2"/>
      <c r="GA1308" s="2"/>
      <c r="GB1308" s="2"/>
      <c r="GC1308" s="2"/>
      <c r="GD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  <c r="GP1308" s="2"/>
      <c r="GQ1308" s="2"/>
      <c r="GR1308" s="2"/>
      <c r="GS1308" s="2"/>
    </row>
    <row r="1309" spans="14:201" ht="12.75"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  <c r="FJ1309" s="2"/>
      <c r="FK1309" s="2"/>
      <c r="FL1309" s="2"/>
      <c r="FM1309" s="2"/>
      <c r="FN1309" s="2"/>
      <c r="FO1309" s="2"/>
      <c r="FP1309" s="2"/>
      <c r="FQ1309" s="2"/>
      <c r="FR1309" s="2"/>
      <c r="FS1309" s="2"/>
      <c r="FT1309" s="2"/>
      <c r="FU1309" s="2"/>
      <c r="FV1309" s="2"/>
      <c r="FW1309" s="2"/>
      <c r="FX1309" s="2"/>
      <c r="FY1309" s="2"/>
      <c r="FZ1309" s="2"/>
      <c r="GA1309" s="2"/>
      <c r="GB1309" s="2"/>
      <c r="GC1309" s="2"/>
      <c r="GD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  <c r="GP1309" s="2"/>
      <c r="GQ1309" s="2"/>
      <c r="GR1309" s="2"/>
      <c r="GS1309" s="2"/>
    </row>
    <row r="1310" spans="14:201" ht="12.75"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  <c r="FJ1310" s="2"/>
      <c r="FK1310" s="2"/>
      <c r="FL1310" s="2"/>
      <c r="FM1310" s="2"/>
      <c r="FN1310" s="2"/>
      <c r="FO1310" s="2"/>
      <c r="FP1310" s="2"/>
      <c r="FQ1310" s="2"/>
      <c r="FR1310" s="2"/>
      <c r="FS1310" s="2"/>
      <c r="FT1310" s="2"/>
      <c r="FU1310" s="2"/>
      <c r="FV1310" s="2"/>
      <c r="FW1310" s="2"/>
      <c r="FX1310" s="2"/>
      <c r="FY1310" s="2"/>
      <c r="FZ1310" s="2"/>
      <c r="GA1310" s="2"/>
      <c r="GB1310" s="2"/>
      <c r="GC1310" s="2"/>
      <c r="GD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  <c r="GP1310" s="2"/>
      <c r="GQ1310" s="2"/>
      <c r="GR1310" s="2"/>
      <c r="GS1310" s="2"/>
    </row>
    <row r="1311" spans="14:201" ht="12.75"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  <c r="FJ1311" s="2"/>
      <c r="FK1311" s="2"/>
      <c r="FL1311" s="2"/>
      <c r="FM1311" s="2"/>
      <c r="FN1311" s="2"/>
      <c r="FO1311" s="2"/>
      <c r="FP1311" s="2"/>
      <c r="FQ1311" s="2"/>
      <c r="FR1311" s="2"/>
      <c r="FS1311" s="2"/>
      <c r="FT1311" s="2"/>
      <c r="FU1311" s="2"/>
      <c r="FV1311" s="2"/>
      <c r="FW1311" s="2"/>
      <c r="FX1311" s="2"/>
      <c r="FY1311" s="2"/>
      <c r="FZ1311" s="2"/>
      <c r="GA1311" s="2"/>
      <c r="GB1311" s="2"/>
      <c r="GC1311" s="2"/>
      <c r="GD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  <c r="GP1311" s="2"/>
      <c r="GQ1311" s="2"/>
      <c r="GR1311" s="2"/>
      <c r="GS1311" s="2"/>
    </row>
    <row r="1312" spans="14:201" ht="12.75"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  <c r="FJ1312" s="2"/>
      <c r="FK1312" s="2"/>
      <c r="FL1312" s="2"/>
      <c r="FM1312" s="2"/>
      <c r="FN1312" s="2"/>
      <c r="FO1312" s="2"/>
      <c r="FP1312" s="2"/>
      <c r="FQ1312" s="2"/>
      <c r="FR1312" s="2"/>
      <c r="FS1312" s="2"/>
      <c r="FT1312" s="2"/>
      <c r="FU1312" s="2"/>
      <c r="FV1312" s="2"/>
      <c r="FW1312" s="2"/>
      <c r="FX1312" s="2"/>
      <c r="FY1312" s="2"/>
      <c r="FZ1312" s="2"/>
      <c r="GA1312" s="2"/>
      <c r="GB1312" s="2"/>
      <c r="GC1312" s="2"/>
      <c r="GD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  <c r="GP1312" s="2"/>
      <c r="GQ1312" s="2"/>
      <c r="GR1312" s="2"/>
      <c r="GS1312" s="2"/>
    </row>
    <row r="1313" spans="14:201" ht="12.75"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  <c r="FJ1313" s="2"/>
      <c r="FK1313" s="2"/>
      <c r="FL1313" s="2"/>
      <c r="FM1313" s="2"/>
      <c r="FN1313" s="2"/>
      <c r="FO1313" s="2"/>
      <c r="FP1313" s="2"/>
      <c r="FQ1313" s="2"/>
      <c r="FR1313" s="2"/>
      <c r="FS1313" s="2"/>
      <c r="FT1313" s="2"/>
      <c r="FU1313" s="2"/>
      <c r="FV1313" s="2"/>
      <c r="FW1313" s="2"/>
      <c r="FX1313" s="2"/>
      <c r="FY1313" s="2"/>
      <c r="FZ1313" s="2"/>
      <c r="GA1313" s="2"/>
      <c r="GB1313" s="2"/>
      <c r="GC1313" s="2"/>
      <c r="GD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  <c r="GP1313" s="2"/>
      <c r="GQ1313" s="2"/>
      <c r="GR1313" s="2"/>
      <c r="GS1313" s="2"/>
    </row>
    <row r="1314" spans="14:201" ht="12.75"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  <c r="FJ1314" s="2"/>
      <c r="FK1314" s="2"/>
      <c r="FL1314" s="2"/>
      <c r="FM1314" s="2"/>
      <c r="FN1314" s="2"/>
      <c r="FO1314" s="2"/>
      <c r="FP1314" s="2"/>
      <c r="FQ1314" s="2"/>
      <c r="FR1314" s="2"/>
      <c r="FS1314" s="2"/>
      <c r="FT1314" s="2"/>
      <c r="FU1314" s="2"/>
      <c r="FV1314" s="2"/>
      <c r="FW1314" s="2"/>
      <c r="FX1314" s="2"/>
      <c r="FY1314" s="2"/>
      <c r="FZ1314" s="2"/>
      <c r="GA1314" s="2"/>
      <c r="GB1314" s="2"/>
      <c r="GC1314" s="2"/>
      <c r="GD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  <c r="GP1314" s="2"/>
      <c r="GQ1314" s="2"/>
      <c r="GR1314" s="2"/>
      <c r="GS1314" s="2"/>
    </row>
    <row r="1315" spans="14:201" ht="12.75"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  <c r="FJ1315" s="2"/>
      <c r="FK1315" s="2"/>
      <c r="FL1315" s="2"/>
      <c r="FM1315" s="2"/>
      <c r="FN1315" s="2"/>
      <c r="FO1315" s="2"/>
      <c r="FP1315" s="2"/>
      <c r="FQ1315" s="2"/>
      <c r="FR1315" s="2"/>
      <c r="FS1315" s="2"/>
      <c r="FT1315" s="2"/>
      <c r="FU1315" s="2"/>
      <c r="FV1315" s="2"/>
      <c r="FW1315" s="2"/>
      <c r="FX1315" s="2"/>
      <c r="FY1315" s="2"/>
      <c r="FZ1315" s="2"/>
      <c r="GA1315" s="2"/>
      <c r="GB1315" s="2"/>
      <c r="GC1315" s="2"/>
      <c r="GD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  <c r="GP1315" s="2"/>
      <c r="GQ1315" s="2"/>
      <c r="GR1315" s="2"/>
      <c r="GS1315" s="2"/>
    </row>
    <row r="1316" spans="14:201" ht="12.75"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  <c r="FJ1316" s="2"/>
      <c r="FK1316" s="2"/>
      <c r="FL1316" s="2"/>
      <c r="FM1316" s="2"/>
      <c r="FN1316" s="2"/>
      <c r="FO1316" s="2"/>
      <c r="FP1316" s="2"/>
      <c r="FQ1316" s="2"/>
      <c r="FR1316" s="2"/>
      <c r="FS1316" s="2"/>
      <c r="FT1316" s="2"/>
      <c r="FU1316" s="2"/>
      <c r="FV1316" s="2"/>
      <c r="FW1316" s="2"/>
      <c r="FX1316" s="2"/>
      <c r="FY1316" s="2"/>
      <c r="FZ1316" s="2"/>
      <c r="GA1316" s="2"/>
      <c r="GB1316" s="2"/>
      <c r="GC1316" s="2"/>
      <c r="GD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  <c r="GP1316" s="2"/>
      <c r="GQ1316" s="2"/>
      <c r="GR1316" s="2"/>
      <c r="GS1316" s="2"/>
    </row>
    <row r="1317" spans="14:201" ht="12.75"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  <c r="FJ1317" s="2"/>
      <c r="FK1317" s="2"/>
      <c r="FL1317" s="2"/>
      <c r="FM1317" s="2"/>
      <c r="FN1317" s="2"/>
      <c r="FO1317" s="2"/>
      <c r="FP1317" s="2"/>
      <c r="FQ1317" s="2"/>
      <c r="FR1317" s="2"/>
      <c r="FS1317" s="2"/>
      <c r="FT1317" s="2"/>
      <c r="FU1317" s="2"/>
      <c r="FV1317" s="2"/>
      <c r="FW1317" s="2"/>
      <c r="FX1317" s="2"/>
      <c r="FY1317" s="2"/>
      <c r="FZ1317" s="2"/>
      <c r="GA1317" s="2"/>
      <c r="GB1317" s="2"/>
      <c r="GC1317" s="2"/>
      <c r="GD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  <c r="GP1317" s="2"/>
      <c r="GQ1317" s="2"/>
      <c r="GR1317" s="2"/>
      <c r="GS1317" s="2"/>
    </row>
    <row r="1318" spans="14:201" ht="12.75"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  <c r="FJ1318" s="2"/>
      <c r="FK1318" s="2"/>
      <c r="FL1318" s="2"/>
      <c r="FM1318" s="2"/>
      <c r="FN1318" s="2"/>
      <c r="FO1318" s="2"/>
      <c r="FP1318" s="2"/>
      <c r="FQ1318" s="2"/>
      <c r="FR1318" s="2"/>
      <c r="FS1318" s="2"/>
      <c r="FT1318" s="2"/>
      <c r="FU1318" s="2"/>
      <c r="FV1318" s="2"/>
      <c r="FW1318" s="2"/>
      <c r="FX1318" s="2"/>
      <c r="FY1318" s="2"/>
      <c r="FZ1318" s="2"/>
      <c r="GA1318" s="2"/>
      <c r="GB1318" s="2"/>
      <c r="GC1318" s="2"/>
      <c r="GD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  <c r="GP1318" s="2"/>
      <c r="GQ1318" s="2"/>
      <c r="GR1318" s="2"/>
      <c r="GS1318" s="2"/>
    </row>
    <row r="1319" spans="14:201" ht="12.75"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  <c r="FJ1319" s="2"/>
      <c r="FK1319" s="2"/>
      <c r="FL1319" s="2"/>
      <c r="FM1319" s="2"/>
      <c r="FN1319" s="2"/>
      <c r="FO1319" s="2"/>
      <c r="FP1319" s="2"/>
      <c r="FQ1319" s="2"/>
      <c r="FR1319" s="2"/>
      <c r="FS1319" s="2"/>
      <c r="FT1319" s="2"/>
      <c r="FU1319" s="2"/>
      <c r="FV1319" s="2"/>
      <c r="FW1319" s="2"/>
      <c r="FX1319" s="2"/>
      <c r="FY1319" s="2"/>
      <c r="FZ1319" s="2"/>
      <c r="GA1319" s="2"/>
      <c r="GB1319" s="2"/>
      <c r="GC1319" s="2"/>
      <c r="GD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  <c r="GP1319" s="2"/>
      <c r="GQ1319" s="2"/>
      <c r="GR1319" s="2"/>
      <c r="GS1319" s="2"/>
    </row>
    <row r="1320" spans="14:201" ht="12.75"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  <c r="FJ1320" s="2"/>
      <c r="FK1320" s="2"/>
      <c r="FL1320" s="2"/>
      <c r="FM1320" s="2"/>
      <c r="FN1320" s="2"/>
      <c r="FO1320" s="2"/>
      <c r="FP1320" s="2"/>
      <c r="FQ1320" s="2"/>
      <c r="FR1320" s="2"/>
      <c r="FS1320" s="2"/>
      <c r="FT1320" s="2"/>
      <c r="FU1320" s="2"/>
      <c r="FV1320" s="2"/>
      <c r="FW1320" s="2"/>
      <c r="FX1320" s="2"/>
      <c r="FY1320" s="2"/>
      <c r="FZ1320" s="2"/>
      <c r="GA1320" s="2"/>
      <c r="GB1320" s="2"/>
      <c r="GC1320" s="2"/>
      <c r="GD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  <c r="GP1320" s="2"/>
      <c r="GQ1320" s="2"/>
      <c r="GR1320" s="2"/>
      <c r="GS1320" s="2"/>
    </row>
    <row r="1321" spans="14:201" ht="12.75"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  <c r="FJ1321" s="2"/>
      <c r="FK1321" s="2"/>
      <c r="FL1321" s="2"/>
      <c r="FM1321" s="2"/>
      <c r="FN1321" s="2"/>
      <c r="FO1321" s="2"/>
      <c r="FP1321" s="2"/>
      <c r="FQ1321" s="2"/>
      <c r="FR1321" s="2"/>
      <c r="FS1321" s="2"/>
      <c r="FT1321" s="2"/>
      <c r="FU1321" s="2"/>
      <c r="FV1321" s="2"/>
      <c r="FW1321" s="2"/>
      <c r="FX1321" s="2"/>
      <c r="FY1321" s="2"/>
      <c r="FZ1321" s="2"/>
      <c r="GA1321" s="2"/>
      <c r="GB1321" s="2"/>
      <c r="GC1321" s="2"/>
      <c r="GD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  <c r="GP1321" s="2"/>
      <c r="GQ1321" s="2"/>
      <c r="GR1321" s="2"/>
      <c r="GS1321" s="2"/>
    </row>
    <row r="1322" spans="14:201" ht="12.75"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  <c r="FJ1322" s="2"/>
      <c r="FK1322" s="2"/>
      <c r="FL1322" s="2"/>
      <c r="FM1322" s="2"/>
      <c r="FN1322" s="2"/>
      <c r="FO1322" s="2"/>
      <c r="FP1322" s="2"/>
      <c r="FQ1322" s="2"/>
      <c r="FR1322" s="2"/>
      <c r="FS1322" s="2"/>
      <c r="FT1322" s="2"/>
      <c r="FU1322" s="2"/>
      <c r="FV1322" s="2"/>
      <c r="FW1322" s="2"/>
      <c r="FX1322" s="2"/>
      <c r="FY1322" s="2"/>
      <c r="FZ1322" s="2"/>
      <c r="GA1322" s="2"/>
      <c r="GB1322" s="2"/>
      <c r="GC1322" s="2"/>
      <c r="GD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  <c r="GP1322" s="2"/>
      <c r="GQ1322" s="2"/>
      <c r="GR1322" s="2"/>
      <c r="GS1322" s="2"/>
    </row>
    <row r="1323" spans="14:201" ht="12.75"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  <c r="FJ1323" s="2"/>
      <c r="FK1323" s="2"/>
      <c r="FL1323" s="2"/>
      <c r="FM1323" s="2"/>
      <c r="FN1323" s="2"/>
      <c r="FO1323" s="2"/>
      <c r="FP1323" s="2"/>
      <c r="FQ1323" s="2"/>
      <c r="FR1323" s="2"/>
      <c r="FS1323" s="2"/>
      <c r="FT1323" s="2"/>
      <c r="FU1323" s="2"/>
      <c r="FV1323" s="2"/>
      <c r="FW1323" s="2"/>
      <c r="FX1323" s="2"/>
      <c r="FY1323" s="2"/>
      <c r="FZ1323" s="2"/>
      <c r="GA1323" s="2"/>
      <c r="GB1323" s="2"/>
      <c r="GC1323" s="2"/>
      <c r="GD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  <c r="GP1323" s="2"/>
      <c r="GQ1323" s="2"/>
      <c r="GR1323" s="2"/>
      <c r="GS1323" s="2"/>
    </row>
    <row r="1324" spans="14:201" ht="12.75"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  <c r="FJ1324" s="2"/>
      <c r="FK1324" s="2"/>
      <c r="FL1324" s="2"/>
      <c r="FM1324" s="2"/>
      <c r="FN1324" s="2"/>
      <c r="FO1324" s="2"/>
      <c r="FP1324" s="2"/>
      <c r="FQ1324" s="2"/>
      <c r="FR1324" s="2"/>
      <c r="FS1324" s="2"/>
      <c r="FT1324" s="2"/>
      <c r="FU1324" s="2"/>
      <c r="FV1324" s="2"/>
      <c r="FW1324" s="2"/>
      <c r="FX1324" s="2"/>
      <c r="FY1324" s="2"/>
      <c r="FZ1324" s="2"/>
      <c r="GA1324" s="2"/>
      <c r="GB1324" s="2"/>
      <c r="GC1324" s="2"/>
      <c r="GD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  <c r="GP1324" s="2"/>
      <c r="GQ1324" s="2"/>
      <c r="GR1324" s="2"/>
      <c r="GS1324" s="2"/>
    </row>
    <row r="1325" spans="14:201" ht="12.75"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  <c r="FJ1325" s="2"/>
      <c r="FK1325" s="2"/>
      <c r="FL1325" s="2"/>
      <c r="FM1325" s="2"/>
      <c r="FN1325" s="2"/>
      <c r="FO1325" s="2"/>
      <c r="FP1325" s="2"/>
      <c r="FQ1325" s="2"/>
      <c r="FR1325" s="2"/>
      <c r="FS1325" s="2"/>
      <c r="FT1325" s="2"/>
      <c r="FU1325" s="2"/>
      <c r="FV1325" s="2"/>
      <c r="FW1325" s="2"/>
      <c r="FX1325" s="2"/>
      <c r="FY1325" s="2"/>
      <c r="FZ1325" s="2"/>
      <c r="GA1325" s="2"/>
      <c r="GB1325" s="2"/>
      <c r="GC1325" s="2"/>
      <c r="GD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  <c r="GP1325" s="2"/>
      <c r="GQ1325" s="2"/>
      <c r="GR1325" s="2"/>
      <c r="GS1325" s="2"/>
    </row>
    <row r="1326" spans="14:201" ht="12.75"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  <c r="FJ1326" s="2"/>
      <c r="FK1326" s="2"/>
      <c r="FL1326" s="2"/>
      <c r="FM1326" s="2"/>
      <c r="FN1326" s="2"/>
      <c r="FO1326" s="2"/>
      <c r="FP1326" s="2"/>
      <c r="FQ1326" s="2"/>
      <c r="FR1326" s="2"/>
      <c r="FS1326" s="2"/>
      <c r="FT1326" s="2"/>
      <c r="FU1326" s="2"/>
      <c r="FV1326" s="2"/>
      <c r="FW1326" s="2"/>
      <c r="FX1326" s="2"/>
      <c r="FY1326" s="2"/>
      <c r="FZ1326" s="2"/>
      <c r="GA1326" s="2"/>
      <c r="GB1326" s="2"/>
      <c r="GC1326" s="2"/>
      <c r="GD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  <c r="GP1326" s="2"/>
      <c r="GQ1326" s="2"/>
      <c r="GR1326" s="2"/>
      <c r="GS1326" s="2"/>
    </row>
    <row r="1327" spans="14:201" ht="12.75"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  <c r="FJ1327" s="2"/>
      <c r="FK1327" s="2"/>
      <c r="FL1327" s="2"/>
      <c r="FM1327" s="2"/>
      <c r="FN1327" s="2"/>
      <c r="FO1327" s="2"/>
      <c r="FP1327" s="2"/>
      <c r="FQ1327" s="2"/>
      <c r="FR1327" s="2"/>
      <c r="FS1327" s="2"/>
      <c r="FT1327" s="2"/>
      <c r="FU1327" s="2"/>
      <c r="FV1327" s="2"/>
      <c r="FW1327" s="2"/>
      <c r="FX1327" s="2"/>
      <c r="FY1327" s="2"/>
      <c r="FZ1327" s="2"/>
      <c r="GA1327" s="2"/>
      <c r="GB1327" s="2"/>
      <c r="GC1327" s="2"/>
      <c r="GD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  <c r="GP1327" s="2"/>
      <c r="GQ1327" s="2"/>
      <c r="GR1327" s="2"/>
      <c r="GS1327" s="2"/>
    </row>
    <row r="1328" spans="14:201" ht="12.75"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  <c r="FJ1328" s="2"/>
      <c r="FK1328" s="2"/>
      <c r="FL1328" s="2"/>
      <c r="FM1328" s="2"/>
      <c r="FN1328" s="2"/>
      <c r="FO1328" s="2"/>
      <c r="FP1328" s="2"/>
      <c r="FQ1328" s="2"/>
      <c r="FR1328" s="2"/>
      <c r="FS1328" s="2"/>
      <c r="FT1328" s="2"/>
      <c r="FU1328" s="2"/>
      <c r="FV1328" s="2"/>
      <c r="FW1328" s="2"/>
      <c r="FX1328" s="2"/>
      <c r="FY1328" s="2"/>
      <c r="FZ1328" s="2"/>
      <c r="GA1328" s="2"/>
      <c r="GB1328" s="2"/>
      <c r="GC1328" s="2"/>
      <c r="GD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  <c r="GP1328" s="2"/>
      <c r="GQ1328" s="2"/>
      <c r="GR1328" s="2"/>
      <c r="GS1328" s="2"/>
    </row>
    <row r="1329" spans="14:201" ht="12.75"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  <c r="FJ1329" s="2"/>
      <c r="FK1329" s="2"/>
      <c r="FL1329" s="2"/>
      <c r="FM1329" s="2"/>
      <c r="FN1329" s="2"/>
      <c r="FO1329" s="2"/>
      <c r="FP1329" s="2"/>
      <c r="FQ1329" s="2"/>
      <c r="FR1329" s="2"/>
      <c r="FS1329" s="2"/>
      <c r="FT1329" s="2"/>
      <c r="FU1329" s="2"/>
      <c r="FV1329" s="2"/>
      <c r="FW1329" s="2"/>
      <c r="FX1329" s="2"/>
      <c r="FY1329" s="2"/>
      <c r="FZ1329" s="2"/>
      <c r="GA1329" s="2"/>
      <c r="GB1329" s="2"/>
      <c r="GC1329" s="2"/>
      <c r="GD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  <c r="GP1329" s="2"/>
      <c r="GQ1329" s="2"/>
      <c r="GR1329" s="2"/>
      <c r="GS1329" s="2"/>
    </row>
    <row r="1330" spans="14:201" ht="12.75"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  <c r="FJ1330" s="2"/>
      <c r="FK1330" s="2"/>
      <c r="FL1330" s="2"/>
      <c r="FM1330" s="2"/>
      <c r="FN1330" s="2"/>
      <c r="FO1330" s="2"/>
      <c r="FP1330" s="2"/>
      <c r="FQ1330" s="2"/>
      <c r="FR1330" s="2"/>
      <c r="FS1330" s="2"/>
      <c r="FT1330" s="2"/>
      <c r="FU1330" s="2"/>
      <c r="FV1330" s="2"/>
      <c r="FW1330" s="2"/>
      <c r="FX1330" s="2"/>
      <c r="FY1330" s="2"/>
      <c r="FZ1330" s="2"/>
      <c r="GA1330" s="2"/>
      <c r="GB1330" s="2"/>
      <c r="GC1330" s="2"/>
      <c r="GD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  <c r="GP1330" s="2"/>
      <c r="GQ1330" s="2"/>
      <c r="GR1330" s="2"/>
      <c r="GS1330" s="2"/>
    </row>
    <row r="1331" spans="14:201" ht="12.75"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  <c r="FJ1331" s="2"/>
      <c r="FK1331" s="2"/>
      <c r="FL1331" s="2"/>
      <c r="FM1331" s="2"/>
      <c r="FN1331" s="2"/>
      <c r="FO1331" s="2"/>
      <c r="FP1331" s="2"/>
      <c r="FQ1331" s="2"/>
      <c r="FR1331" s="2"/>
      <c r="FS1331" s="2"/>
      <c r="FT1331" s="2"/>
      <c r="FU1331" s="2"/>
      <c r="FV1331" s="2"/>
      <c r="FW1331" s="2"/>
      <c r="FX1331" s="2"/>
      <c r="FY1331" s="2"/>
      <c r="FZ1331" s="2"/>
      <c r="GA1331" s="2"/>
      <c r="GB1331" s="2"/>
      <c r="GC1331" s="2"/>
      <c r="GD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  <c r="GP1331" s="2"/>
      <c r="GQ1331" s="2"/>
      <c r="GR1331" s="2"/>
      <c r="GS1331" s="2"/>
    </row>
    <row r="1332" spans="14:201" ht="12.75"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  <c r="FJ1332" s="2"/>
      <c r="FK1332" s="2"/>
      <c r="FL1332" s="2"/>
      <c r="FM1332" s="2"/>
      <c r="FN1332" s="2"/>
      <c r="FO1332" s="2"/>
      <c r="FP1332" s="2"/>
      <c r="FQ1332" s="2"/>
      <c r="FR1332" s="2"/>
      <c r="FS1332" s="2"/>
      <c r="FT1332" s="2"/>
      <c r="FU1332" s="2"/>
      <c r="FV1332" s="2"/>
      <c r="FW1332" s="2"/>
      <c r="FX1332" s="2"/>
      <c r="FY1332" s="2"/>
      <c r="FZ1332" s="2"/>
      <c r="GA1332" s="2"/>
      <c r="GB1332" s="2"/>
      <c r="GC1332" s="2"/>
      <c r="GD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  <c r="GP1332" s="2"/>
      <c r="GQ1332" s="2"/>
      <c r="GR1332" s="2"/>
      <c r="GS1332" s="2"/>
    </row>
    <row r="1333" spans="14:201" ht="12.75"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  <c r="FJ1333" s="2"/>
      <c r="FK1333" s="2"/>
      <c r="FL1333" s="2"/>
      <c r="FM1333" s="2"/>
      <c r="FN1333" s="2"/>
      <c r="FO1333" s="2"/>
      <c r="FP1333" s="2"/>
      <c r="FQ1333" s="2"/>
      <c r="FR1333" s="2"/>
      <c r="FS1333" s="2"/>
      <c r="FT1333" s="2"/>
      <c r="FU1333" s="2"/>
      <c r="FV1333" s="2"/>
      <c r="FW1333" s="2"/>
      <c r="FX1333" s="2"/>
      <c r="FY1333" s="2"/>
      <c r="FZ1333" s="2"/>
      <c r="GA1333" s="2"/>
      <c r="GB1333" s="2"/>
      <c r="GC1333" s="2"/>
      <c r="GD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  <c r="GP1333" s="2"/>
      <c r="GQ1333" s="2"/>
      <c r="GR1333" s="2"/>
      <c r="GS1333" s="2"/>
    </row>
    <row r="1334" spans="14:201" ht="12.75"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  <c r="FJ1334" s="2"/>
      <c r="FK1334" s="2"/>
      <c r="FL1334" s="2"/>
      <c r="FM1334" s="2"/>
      <c r="FN1334" s="2"/>
      <c r="FO1334" s="2"/>
      <c r="FP1334" s="2"/>
      <c r="FQ1334" s="2"/>
      <c r="FR1334" s="2"/>
      <c r="FS1334" s="2"/>
      <c r="FT1334" s="2"/>
      <c r="FU1334" s="2"/>
      <c r="FV1334" s="2"/>
      <c r="FW1334" s="2"/>
      <c r="FX1334" s="2"/>
      <c r="FY1334" s="2"/>
      <c r="FZ1334" s="2"/>
      <c r="GA1334" s="2"/>
      <c r="GB1334" s="2"/>
      <c r="GC1334" s="2"/>
      <c r="GD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  <c r="GP1334" s="2"/>
      <c r="GQ1334" s="2"/>
      <c r="GR1334" s="2"/>
      <c r="GS1334" s="2"/>
    </row>
    <row r="1335" spans="14:201" ht="12.75"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  <c r="FJ1335" s="2"/>
      <c r="FK1335" s="2"/>
      <c r="FL1335" s="2"/>
      <c r="FM1335" s="2"/>
      <c r="FN1335" s="2"/>
      <c r="FO1335" s="2"/>
      <c r="FP1335" s="2"/>
      <c r="FQ1335" s="2"/>
      <c r="FR1335" s="2"/>
      <c r="FS1335" s="2"/>
      <c r="FT1335" s="2"/>
      <c r="FU1335" s="2"/>
      <c r="FV1335" s="2"/>
      <c r="FW1335" s="2"/>
      <c r="FX1335" s="2"/>
      <c r="FY1335" s="2"/>
      <c r="FZ1335" s="2"/>
      <c r="GA1335" s="2"/>
      <c r="GB1335" s="2"/>
      <c r="GC1335" s="2"/>
      <c r="GD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  <c r="GP1335" s="2"/>
      <c r="GQ1335" s="2"/>
      <c r="GR1335" s="2"/>
      <c r="GS1335" s="2"/>
    </row>
    <row r="1336" spans="14:201" ht="12.75"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  <c r="FJ1336" s="2"/>
      <c r="FK1336" s="2"/>
      <c r="FL1336" s="2"/>
      <c r="FM1336" s="2"/>
      <c r="FN1336" s="2"/>
      <c r="FO1336" s="2"/>
      <c r="FP1336" s="2"/>
      <c r="FQ1336" s="2"/>
      <c r="FR1336" s="2"/>
      <c r="FS1336" s="2"/>
      <c r="FT1336" s="2"/>
      <c r="FU1336" s="2"/>
      <c r="FV1336" s="2"/>
      <c r="FW1336" s="2"/>
      <c r="FX1336" s="2"/>
      <c r="FY1336" s="2"/>
      <c r="FZ1336" s="2"/>
      <c r="GA1336" s="2"/>
      <c r="GB1336" s="2"/>
      <c r="GC1336" s="2"/>
      <c r="GD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  <c r="GP1336" s="2"/>
      <c r="GQ1336" s="2"/>
      <c r="GR1336" s="2"/>
      <c r="GS1336" s="2"/>
    </row>
    <row r="1337" spans="14:201" ht="12.75"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  <c r="FJ1337" s="2"/>
      <c r="FK1337" s="2"/>
      <c r="FL1337" s="2"/>
      <c r="FM1337" s="2"/>
      <c r="FN1337" s="2"/>
      <c r="FO1337" s="2"/>
      <c r="FP1337" s="2"/>
      <c r="FQ1337" s="2"/>
      <c r="FR1337" s="2"/>
      <c r="FS1337" s="2"/>
      <c r="FT1337" s="2"/>
      <c r="FU1337" s="2"/>
      <c r="FV1337" s="2"/>
      <c r="FW1337" s="2"/>
      <c r="FX1337" s="2"/>
      <c r="FY1337" s="2"/>
      <c r="FZ1337" s="2"/>
      <c r="GA1337" s="2"/>
      <c r="GB1337" s="2"/>
      <c r="GC1337" s="2"/>
      <c r="GD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  <c r="GP1337" s="2"/>
      <c r="GQ1337" s="2"/>
      <c r="GR1337" s="2"/>
      <c r="GS1337" s="2"/>
    </row>
    <row r="1338" spans="14:201" ht="12.75"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  <c r="FJ1338" s="2"/>
      <c r="FK1338" s="2"/>
      <c r="FL1338" s="2"/>
      <c r="FM1338" s="2"/>
      <c r="FN1338" s="2"/>
      <c r="FO1338" s="2"/>
      <c r="FP1338" s="2"/>
      <c r="FQ1338" s="2"/>
      <c r="FR1338" s="2"/>
      <c r="FS1338" s="2"/>
      <c r="FT1338" s="2"/>
      <c r="FU1338" s="2"/>
      <c r="FV1338" s="2"/>
      <c r="FW1338" s="2"/>
      <c r="FX1338" s="2"/>
      <c r="FY1338" s="2"/>
      <c r="FZ1338" s="2"/>
      <c r="GA1338" s="2"/>
      <c r="GB1338" s="2"/>
      <c r="GC1338" s="2"/>
      <c r="GD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  <c r="GP1338" s="2"/>
      <c r="GQ1338" s="2"/>
      <c r="GR1338" s="2"/>
      <c r="GS1338" s="2"/>
    </row>
    <row r="1339" spans="14:201" ht="12.75"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  <c r="FJ1339" s="2"/>
      <c r="FK1339" s="2"/>
      <c r="FL1339" s="2"/>
      <c r="FM1339" s="2"/>
      <c r="FN1339" s="2"/>
      <c r="FO1339" s="2"/>
      <c r="FP1339" s="2"/>
      <c r="FQ1339" s="2"/>
      <c r="FR1339" s="2"/>
      <c r="FS1339" s="2"/>
      <c r="FT1339" s="2"/>
      <c r="FU1339" s="2"/>
      <c r="FV1339" s="2"/>
      <c r="FW1339" s="2"/>
      <c r="FX1339" s="2"/>
      <c r="FY1339" s="2"/>
      <c r="FZ1339" s="2"/>
      <c r="GA1339" s="2"/>
      <c r="GB1339" s="2"/>
      <c r="GC1339" s="2"/>
      <c r="GD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  <c r="GP1339" s="2"/>
      <c r="GQ1339" s="2"/>
      <c r="GR1339" s="2"/>
      <c r="GS1339" s="2"/>
    </row>
    <row r="1340" spans="14:201" ht="12.75"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  <c r="FJ1340" s="2"/>
      <c r="FK1340" s="2"/>
      <c r="FL1340" s="2"/>
      <c r="FM1340" s="2"/>
      <c r="FN1340" s="2"/>
      <c r="FO1340" s="2"/>
      <c r="FP1340" s="2"/>
      <c r="FQ1340" s="2"/>
      <c r="FR1340" s="2"/>
      <c r="FS1340" s="2"/>
      <c r="FT1340" s="2"/>
      <c r="FU1340" s="2"/>
      <c r="FV1340" s="2"/>
      <c r="FW1340" s="2"/>
      <c r="FX1340" s="2"/>
      <c r="FY1340" s="2"/>
      <c r="FZ1340" s="2"/>
      <c r="GA1340" s="2"/>
      <c r="GB1340" s="2"/>
      <c r="GC1340" s="2"/>
      <c r="GD1340" s="2"/>
      <c r="GE1340" s="2"/>
      <c r="GF1340" s="2"/>
      <c r="GG1340" s="2"/>
      <c r="GH1340" s="2"/>
      <c r="GI1340" s="2"/>
      <c r="GJ1340" s="2"/>
      <c r="GK1340" s="2"/>
      <c r="GL1340" s="2"/>
      <c r="GM1340" s="2"/>
      <c r="GN1340" s="2"/>
      <c r="GO1340" s="2"/>
      <c r="GP1340" s="2"/>
      <c r="GQ1340" s="2"/>
      <c r="GR1340" s="2"/>
      <c r="GS1340" s="2"/>
    </row>
    <row r="1341" spans="14:201" ht="12.75"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  <c r="FJ1341" s="2"/>
      <c r="FK1341" s="2"/>
      <c r="FL1341" s="2"/>
      <c r="FM1341" s="2"/>
      <c r="FN1341" s="2"/>
      <c r="FO1341" s="2"/>
      <c r="FP1341" s="2"/>
      <c r="FQ1341" s="2"/>
      <c r="FR1341" s="2"/>
      <c r="FS1341" s="2"/>
      <c r="FT1341" s="2"/>
      <c r="FU1341" s="2"/>
      <c r="FV1341" s="2"/>
      <c r="FW1341" s="2"/>
      <c r="FX1341" s="2"/>
      <c r="FY1341" s="2"/>
      <c r="FZ1341" s="2"/>
      <c r="GA1341" s="2"/>
      <c r="GB1341" s="2"/>
      <c r="GC1341" s="2"/>
      <c r="GD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  <c r="GP1341" s="2"/>
      <c r="GQ1341" s="2"/>
      <c r="GR1341" s="2"/>
      <c r="GS1341" s="2"/>
    </row>
    <row r="1342" spans="14:201" ht="12.75"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  <c r="FJ1342" s="2"/>
      <c r="FK1342" s="2"/>
      <c r="FL1342" s="2"/>
      <c r="FM1342" s="2"/>
      <c r="FN1342" s="2"/>
      <c r="FO1342" s="2"/>
      <c r="FP1342" s="2"/>
      <c r="FQ1342" s="2"/>
      <c r="FR1342" s="2"/>
      <c r="FS1342" s="2"/>
      <c r="FT1342" s="2"/>
      <c r="FU1342" s="2"/>
      <c r="FV1342" s="2"/>
      <c r="FW1342" s="2"/>
      <c r="FX1342" s="2"/>
      <c r="FY1342" s="2"/>
      <c r="FZ1342" s="2"/>
      <c r="GA1342" s="2"/>
      <c r="GB1342" s="2"/>
      <c r="GC1342" s="2"/>
      <c r="GD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  <c r="GP1342" s="2"/>
      <c r="GQ1342" s="2"/>
      <c r="GR1342" s="2"/>
      <c r="GS1342" s="2"/>
    </row>
    <row r="1343" spans="14:201" ht="12.75"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  <c r="FJ1343" s="2"/>
      <c r="FK1343" s="2"/>
      <c r="FL1343" s="2"/>
      <c r="FM1343" s="2"/>
      <c r="FN1343" s="2"/>
      <c r="FO1343" s="2"/>
      <c r="FP1343" s="2"/>
      <c r="FQ1343" s="2"/>
      <c r="FR1343" s="2"/>
      <c r="FS1343" s="2"/>
      <c r="FT1343" s="2"/>
      <c r="FU1343" s="2"/>
      <c r="FV1343" s="2"/>
      <c r="FW1343" s="2"/>
      <c r="FX1343" s="2"/>
      <c r="FY1343" s="2"/>
      <c r="FZ1343" s="2"/>
      <c r="GA1343" s="2"/>
      <c r="GB1343" s="2"/>
      <c r="GC1343" s="2"/>
      <c r="GD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  <c r="GP1343" s="2"/>
      <c r="GQ1343" s="2"/>
      <c r="GR1343" s="2"/>
      <c r="GS1343" s="2"/>
    </row>
    <row r="1344" spans="14:201" ht="12.75"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  <c r="FJ1344" s="2"/>
      <c r="FK1344" s="2"/>
      <c r="FL1344" s="2"/>
      <c r="FM1344" s="2"/>
      <c r="FN1344" s="2"/>
      <c r="FO1344" s="2"/>
      <c r="FP1344" s="2"/>
      <c r="FQ1344" s="2"/>
      <c r="FR1344" s="2"/>
      <c r="FS1344" s="2"/>
      <c r="FT1344" s="2"/>
      <c r="FU1344" s="2"/>
      <c r="FV1344" s="2"/>
      <c r="FW1344" s="2"/>
      <c r="FX1344" s="2"/>
      <c r="FY1344" s="2"/>
      <c r="FZ1344" s="2"/>
      <c r="GA1344" s="2"/>
      <c r="GB1344" s="2"/>
      <c r="GC1344" s="2"/>
      <c r="GD1344" s="2"/>
      <c r="GE1344" s="2"/>
      <c r="GF1344" s="2"/>
      <c r="GG1344" s="2"/>
      <c r="GH1344" s="2"/>
      <c r="GI1344" s="2"/>
      <c r="GJ1344" s="2"/>
      <c r="GK1344" s="2"/>
      <c r="GL1344" s="2"/>
      <c r="GM1344" s="2"/>
      <c r="GN1344" s="2"/>
      <c r="GO1344" s="2"/>
      <c r="GP1344" s="2"/>
      <c r="GQ1344" s="2"/>
      <c r="GR1344" s="2"/>
      <c r="GS1344" s="2"/>
    </row>
    <row r="1345" spans="14:201" ht="12.75"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  <c r="FJ1345" s="2"/>
      <c r="FK1345" s="2"/>
      <c r="FL1345" s="2"/>
      <c r="FM1345" s="2"/>
      <c r="FN1345" s="2"/>
      <c r="FO1345" s="2"/>
      <c r="FP1345" s="2"/>
      <c r="FQ1345" s="2"/>
      <c r="FR1345" s="2"/>
      <c r="FS1345" s="2"/>
      <c r="FT1345" s="2"/>
      <c r="FU1345" s="2"/>
      <c r="FV1345" s="2"/>
      <c r="FW1345" s="2"/>
      <c r="FX1345" s="2"/>
      <c r="FY1345" s="2"/>
      <c r="FZ1345" s="2"/>
      <c r="GA1345" s="2"/>
      <c r="GB1345" s="2"/>
      <c r="GC1345" s="2"/>
      <c r="GD1345" s="2"/>
      <c r="GE1345" s="2"/>
      <c r="GF1345" s="2"/>
      <c r="GG1345" s="2"/>
      <c r="GH1345" s="2"/>
      <c r="GI1345" s="2"/>
      <c r="GJ1345" s="2"/>
      <c r="GK1345" s="2"/>
      <c r="GL1345" s="2"/>
      <c r="GM1345" s="2"/>
      <c r="GN1345" s="2"/>
      <c r="GO1345" s="2"/>
      <c r="GP1345" s="2"/>
      <c r="GQ1345" s="2"/>
      <c r="GR1345" s="2"/>
      <c r="GS1345" s="2"/>
    </row>
    <row r="1346" spans="14:201" ht="12.75"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  <c r="FJ1346" s="2"/>
      <c r="FK1346" s="2"/>
      <c r="FL1346" s="2"/>
      <c r="FM1346" s="2"/>
      <c r="FN1346" s="2"/>
      <c r="FO1346" s="2"/>
      <c r="FP1346" s="2"/>
      <c r="FQ1346" s="2"/>
      <c r="FR1346" s="2"/>
      <c r="FS1346" s="2"/>
      <c r="FT1346" s="2"/>
      <c r="FU1346" s="2"/>
      <c r="FV1346" s="2"/>
      <c r="FW1346" s="2"/>
      <c r="FX1346" s="2"/>
      <c r="FY1346" s="2"/>
      <c r="FZ1346" s="2"/>
      <c r="GA1346" s="2"/>
      <c r="GB1346" s="2"/>
      <c r="GC1346" s="2"/>
      <c r="GD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  <c r="GP1346" s="2"/>
      <c r="GQ1346" s="2"/>
      <c r="GR1346" s="2"/>
      <c r="GS1346" s="2"/>
    </row>
    <row r="1347" spans="14:201" ht="12.75"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  <c r="FJ1347" s="2"/>
      <c r="FK1347" s="2"/>
      <c r="FL1347" s="2"/>
      <c r="FM1347" s="2"/>
      <c r="FN1347" s="2"/>
      <c r="FO1347" s="2"/>
      <c r="FP1347" s="2"/>
      <c r="FQ1347" s="2"/>
      <c r="FR1347" s="2"/>
      <c r="FS1347" s="2"/>
      <c r="FT1347" s="2"/>
      <c r="FU1347" s="2"/>
      <c r="FV1347" s="2"/>
      <c r="FW1347" s="2"/>
      <c r="FX1347" s="2"/>
      <c r="FY1347" s="2"/>
      <c r="FZ1347" s="2"/>
      <c r="GA1347" s="2"/>
      <c r="GB1347" s="2"/>
      <c r="GC1347" s="2"/>
      <c r="GD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  <c r="GP1347" s="2"/>
      <c r="GQ1347" s="2"/>
      <c r="GR1347" s="2"/>
      <c r="GS1347" s="2"/>
    </row>
    <row r="1348" spans="14:201" ht="12.75"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  <c r="FJ1348" s="2"/>
      <c r="FK1348" s="2"/>
      <c r="FL1348" s="2"/>
      <c r="FM1348" s="2"/>
      <c r="FN1348" s="2"/>
      <c r="FO1348" s="2"/>
      <c r="FP1348" s="2"/>
      <c r="FQ1348" s="2"/>
      <c r="FR1348" s="2"/>
      <c r="FS1348" s="2"/>
      <c r="FT1348" s="2"/>
      <c r="FU1348" s="2"/>
      <c r="FV1348" s="2"/>
      <c r="FW1348" s="2"/>
      <c r="FX1348" s="2"/>
      <c r="FY1348" s="2"/>
      <c r="FZ1348" s="2"/>
      <c r="GA1348" s="2"/>
      <c r="GB1348" s="2"/>
      <c r="GC1348" s="2"/>
      <c r="GD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  <c r="GP1348" s="2"/>
      <c r="GQ1348" s="2"/>
      <c r="GR1348" s="2"/>
      <c r="GS1348" s="2"/>
    </row>
    <row r="1349" spans="14:201" ht="12.75"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  <c r="FJ1349" s="2"/>
      <c r="FK1349" s="2"/>
      <c r="FL1349" s="2"/>
      <c r="FM1349" s="2"/>
      <c r="FN1349" s="2"/>
      <c r="FO1349" s="2"/>
      <c r="FP1349" s="2"/>
      <c r="FQ1349" s="2"/>
      <c r="FR1349" s="2"/>
      <c r="FS1349" s="2"/>
      <c r="FT1349" s="2"/>
      <c r="FU1349" s="2"/>
      <c r="FV1349" s="2"/>
      <c r="FW1349" s="2"/>
      <c r="FX1349" s="2"/>
      <c r="FY1349" s="2"/>
      <c r="FZ1349" s="2"/>
      <c r="GA1349" s="2"/>
      <c r="GB1349" s="2"/>
      <c r="GC1349" s="2"/>
      <c r="GD1349" s="2"/>
      <c r="GE1349" s="2"/>
      <c r="GF1349" s="2"/>
      <c r="GG1349" s="2"/>
      <c r="GH1349" s="2"/>
      <c r="GI1349" s="2"/>
      <c r="GJ1349" s="2"/>
      <c r="GK1349" s="2"/>
      <c r="GL1349" s="2"/>
      <c r="GM1349" s="2"/>
      <c r="GN1349" s="2"/>
      <c r="GO1349" s="2"/>
      <c r="GP1349" s="2"/>
      <c r="GQ1349" s="2"/>
      <c r="GR1349" s="2"/>
      <c r="GS1349" s="2"/>
    </row>
    <row r="1350" spans="14:201" ht="12.75"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  <c r="FJ1350" s="2"/>
      <c r="FK1350" s="2"/>
      <c r="FL1350" s="2"/>
      <c r="FM1350" s="2"/>
      <c r="FN1350" s="2"/>
      <c r="FO1350" s="2"/>
      <c r="FP1350" s="2"/>
      <c r="FQ1350" s="2"/>
      <c r="FR1350" s="2"/>
      <c r="FS1350" s="2"/>
      <c r="FT1350" s="2"/>
      <c r="FU1350" s="2"/>
      <c r="FV1350" s="2"/>
      <c r="FW1350" s="2"/>
      <c r="FX1350" s="2"/>
      <c r="FY1350" s="2"/>
      <c r="FZ1350" s="2"/>
      <c r="GA1350" s="2"/>
      <c r="GB1350" s="2"/>
      <c r="GC1350" s="2"/>
      <c r="GD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  <c r="GP1350" s="2"/>
      <c r="GQ1350" s="2"/>
      <c r="GR1350" s="2"/>
      <c r="GS1350" s="2"/>
    </row>
    <row r="1351" spans="14:201" ht="12.75"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  <c r="FJ1351" s="2"/>
      <c r="FK1351" s="2"/>
      <c r="FL1351" s="2"/>
      <c r="FM1351" s="2"/>
      <c r="FN1351" s="2"/>
      <c r="FO1351" s="2"/>
      <c r="FP1351" s="2"/>
      <c r="FQ1351" s="2"/>
      <c r="FR1351" s="2"/>
      <c r="FS1351" s="2"/>
      <c r="FT1351" s="2"/>
      <c r="FU1351" s="2"/>
      <c r="FV1351" s="2"/>
      <c r="FW1351" s="2"/>
      <c r="FX1351" s="2"/>
      <c r="FY1351" s="2"/>
      <c r="FZ1351" s="2"/>
      <c r="GA1351" s="2"/>
      <c r="GB1351" s="2"/>
      <c r="GC1351" s="2"/>
      <c r="GD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  <c r="GP1351" s="2"/>
      <c r="GQ1351" s="2"/>
      <c r="GR1351" s="2"/>
      <c r="GS1351" s="2"/>
    </row>
    <row r="1352" spans="14:201" ht="12.75"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  <c r="FJ1352" s="2"/>
      <c r="FK1352" s="2"/>
      <c r="FL1352" s="2"/>
      <c r="FM1352" s="2"/>
      <c r="FN1352" s="2"/>
      <c r="FO1352" s="2"/>
      <c r="FP1352" s="2"/>
      <c r="FQ1352" s="2"/>
      <c r="FR1352" s="2"/>
      <c r="FS1352" s="2"/>
      <c r="FT1352" s="2"/>
      <c r="FU1352" s="2"/>
      <c r="FV1352" s="2"/>
      <c r="FW1352" s="2"/>
      <c r="FX1352" s="2"/>
      <c r="FY1352" s="2"/>
      <c r="FZ1352" s="2"/>
      <c r="GA1352" s="2"/>
      <c r="GB1352" s="2"/>
      <c r="GC1352" s="2"/>
      <c r="GD1352" s="2"/>
      <c r="GE1352" s="2"/>
      <c r="GF1352" s="2"/>
      <c r="GG1352" s="2"/>
      <c r="GH1352" s="2"/>
      <c r="GI1352" s="2"/>
      <c r="GJ1352" s="2"/>
      <c r="GK1352" s="2"/>
      <c r="GL1352" s="2"/>
      <c r="GM1352" s="2"/>
      <c r="GN1352" s="2"/>
      <c r="GO1352" s="2"/>
      <c r="GP1352" s="2"/>
      <c r="GQ1352" s="2"/>
      <c r="GR1352" s="2"/>
      <c r="GS1352" s="2"/>
    </row>
    <row r="1353" spans="14:201" ht="12.75"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  <c r="FJ1353" s="2"/>
      <c r="FK1353" s="2"/>
      <c r="FL1353" s="2"/>
      <c r="FM1353" s="2"/>
      <c r="FN1353" s="2"/>
      <c r="FO1353" s="2"/>
      <c r="FP1353" s="2"/>
      <c r="FQ1353" s="2"/>
      <c r="FR1353" s="2"/>
      <c r="FS1353" s="2"/>
      <c r="FT1353" s="2"/>
      <c r="FU1353" s="2"/>
      <c r="FV1353" s="2"/>
      <c r="FW1353" s="2"/>
      <c r="FX1353" s="2"/>
      <c r="FY1353" s="2"/>
      <c r="FZ1353" s="2"/>
      <c r="GA1353" s="2"/>
      <c r="GB1353" s="2"/>
      <c r="GC1353" s="2"/>
      <c r="GD1353" s="2"/>
      <c r="GE1353" s="2"/>
      <c r="GF1353" s="2"/>
      <c r="GG1353" s="2"/>
      <c r="GH1353" s="2"/>
      <c r="GI1353" s="2"/>
      <c r="GJ1353" s="2"/>
      <c r="GK1353" s="2"/>
      <c r="GL1353" s="2"/>
      <c r="GM1353" s="2"/>
      <c r="GN1353" s="2"/>
      <c r="GO1353" s="2"/>
      <c r="GP1353" s="2"/>
      <c r="GQ1353" s="2"/>
      <c r="GR1353" s="2"/>
      <c r="GS1353" s="2"/>
    </row>
    <row r="1354" spans="14:201" ht="12.75"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  <c r="FJ1354" s="2"/>
      <c r="FK1354" s="2"/>
      <c r="FL1354" s="2"/>
      <c r="FM1354" s="2"/>
      <c r="FN1354" s="2"/>
      <c r="FO1354" s="2"/>
      <c r="FP1354" s="2"/>
      <c r="FQ1354" s="2"/>
      <c r="FR1354" s="2"/>
      <c r="FS1354" s="2"/>
      <c r="FT1354" s="2"/>
      <c r="FU1354" s="2"/>
      <c r="FV1354" s="2"/>
      <c r="FW1354" s="2"/>
      <c r="FX1354" s="2"/>
      <c r="FY1354" s="2"/>
      <c r="FZ1354" s="2"/>
      <c r="GA1354" s="2"/>
      <c r="GB1354" s="2"/>
      <c r="GC1354" s="2"/>
      <c r="GD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  <c r="GP1354" s="2"/>
      <c r="GQ1354" s="2"/>
      <c r="GR1354" s="2"/>
      <c r="GS1354" s="2"/>
    </row>
    <row r="1355" spans="14:201" ht="12.75"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  <c r="FJ1355" s="2"/>
      <c r="FK1355" s="2"/>
      <c r="FL1355" s="2"/>
      <c r="FM1355" s="2"/>
      <c r="FN1355" s="2"/>
      <c r="FO1355" s="2"/>
      <c r="FP1355" s="2"/>
      <c r="FQ1355" s="2"/>
      <c r="FR1355" s="2"/>
      <c r="FS1355" s="2"/>
      <c r="FT1355" s="2"/>
      <c r="FU1355" s="2"/>
      <c r="FV1355" s="2"/>
      <c r="FW1355" s="2"/>
      <c r="FX1355" s="2"/>
      <c r="FY1355" s="2"/>
      <c r="FZ1355" s="2"/>
      <c r="GA1355" s="2"/>
      <c r="GB1355" s="2"/>
      <c r="GC1355" s="2"/>
      <c r="GD1355" s="2"/>
      <c r="GE1355" s="2"/>
      <c r="GF1355" s="2"/>
      <c r="GG1355" s="2"/>
      <c r="GH1355" s="2"/>
      <c r="GI1355" s="2"/>
      <c r="GJ1355" s="2"/>
      <c r="GK1355" s="2"/>
      <c r="GL1355" s="2"/>
      <c r="GM1355" s="2"/>
      <c r="GN1355" s="2"/>
      <c r="GO1355" s="2"/>
      <c r="GP1355" s="2"/>
      <c r="GQ1355" s="2"/>
      <c r="GR1355" s="2"/>
      <c r="GS1355" s="2"/>
    </row>
    <row r="1356" spans="14:201" ht="12.75"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  <c r="FJ1356" s="2"/>
      <c r="FK1356" s="2"/>
      <c r="FL1356" s="2"/>
      <c r="FM1356" s="2"/>
      <c r="FN1356" s="2"/>
      <c r="FO1356" s="2"/>
      <c r="FP1356" s="2"/>
      <c r="FQ1356" s="2"/>
      <c r="FR1356" s="2"/>
      <c r="FS1356" s="2"/>
      <c r="FT1356" s="2"/>
      <c r="FU1356" s="2"/>
      <c r="FV1356" s="2"/>
      <c r="FW1356" s="2"/>
      <c r="FX1356" s="2"/>
      <c r="FY1356" s="2"/>
      <c r="FZ1356" s="2"/>
      <c r="GA1356" s="2"/>
      <c r="GB1356" s="2"/>
      <c r="GC1356" s="2"/>
      <c r="GD1356" s="2"/>
      <c r="GE1356" s="2"/>
      <c r="GF1356" s="2"/>
      <c r="GG1356" s="2"/>
      <c r="GH1356" s="2"/>
      <c r="GI1356" s="2"/>
      <c r="GJ1356" s="2"/>
      <c r="GK1356" s="2"/>
      <c r="GL1356" s="2"/>
      <c r="GM1356" s="2"/>
      <c r="GN1356" s="2"/>
      <c r="GO1356" s="2"/>
      <c r="GP1356" s="2"/>
      <c r="GQ1356" s="2"/>
      <c r="GR1356" s="2"/>
      <c r="GS1356" s="2"/>
    </row>
    <row r="1357" spans="14:201" ht="12.75"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  <c r="FW1357" s="2"/>
      <c r="FX1357" s="2"/>
      <c r="FY1357" s="2"/>
      <c r="FZ1357" s="2"/>
      <c r="GA1357" s="2"/>
      <c r="GB1357" s="2"/>
      <c r="GC1357" s="2"/>
      <c r="GD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  <c r="GP1357" s="2"/>
      <c r="GQ1357" s="2"/>
      <c r="GR1357" s="2"/>
      <c r="GS1357" s="2"/>
    </row>
    <row r="1358" spans="14:201" ht="12.75"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  <c r="FJ1358" s="2"/>
      <c r="FK1358" s="2"/>
      <c r="FL1358" s="2"/>
      <c r="FM1358" s="2"/>
      <c r="FN1358" s="2"/>
      <c r="FO1358" s="2"/>
      <c r="FP1358" s="2"/>
      <c r="FQ1358" s="2"/>
      <c r="FR1358" s="2"/>
      <c r="FS1358" s="2"/>
      <c r="FT1358" s="2"/>
      <c r="FU1358" s="2"/>
      <c r="FV1358" s="2"/>
      <c r="FW1358" s="2"/>
      <c r="FX1358" s="2"/>
      <c r="FY1358" s="2"/>
      <c r="FZ1358" s="2"/>
      <c r="GA1358" s="2"/>
      <c r="GB1358" s="2"/>
      <c r="GC1358" s="2"/>
      <c r="GD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  <c r="GP1358" s="2"/>
      <c r="GQ1358" s="2"/>
      <c r="GR1358" s="2"/>
      <c r="GS1358" s="2"/>
    </row>
    <row r="1359" spans="14:201" ht="12.75"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  <c r="FJ1359" s="2"/>
      <c r="FK1359" s="2"/>
      <c r="FL1359" s="2"/>
      <c r="FM1359" s="2"/>
      <c r="FN1359" s="2"/>
      <c r="FO1359" s="2"/>
      <c r="FP1359" s="2"/>
      <c r="FQ1359" s="2"/>
      <c r="FR1359" s="2"/>
      <c r="FS1359" s="2"/>
      <c r="FT1359" s="2"/>
      <c r="FU1359" s="2"/>
      <c r="FV1359" s="2"/>
      <c r="FW1359" s="2"/>
      <c r="FX1359" s="2"/>
      <c r="FY1359" s="2"/>
      <c r="FZ1359" s="2"/>
      <c r="GA1359" s="2"/>
      <c r="GB1359" s="2"/>
      <c r="GC1359" s="2"/>
      <c r="GD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  <c r="GP1359" s="2"/>
      <c r="GQ1359" s="2"/>
      <c r="GR1359" s="2"/>
      <c r="GS1359" s="2"/>
    </row>
    <row r="1360" spans="14:201" ht="12.75"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  <c r="FJ1360" s="2"/>
      <c r="FK1360" s="2"/>
      <c r="FL1360" s="2"/>
      <c r="FM1360" s="2"/>
      <c r="FN1360" s="2"/>
      <c r="FO1360" s="2"/>
      <c r="FP1360" s="2"/>
      <c r="FQ1360" s="2"/>
      <c r="FR1360" s="2"/>
      <c r="FS1360" s="2"/>
      <c r="FT1360" s="2"/>
      <c r="FU1360" s="2"/>
      <c r="FV1360" s="2"/>
      <c r="FW1360" s="2"/>
      <c r="FX1360" s="2"/>
      <c r="FY1360" s="2"/>
      <c r="FZ1360" s="2"/>
      <c r="GA1360" s="2"/>
      <c r="GB1360" s="2"/>
      <c r="GC1360" s="2"/>
      <c r="GD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  <c r="GP1360" s="2"/>
      <c r="GQ1360" s="2"/>
      <c r="GR1360" s="2"/>
      <c r="GS1360" s="2"/>
    </row>
    <row r="1361" spans="14:201" ht="12.75"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  <c r="FJ1361" s="2"/>
      <c r="FK1361" s="2"/>
      <c r="FL1361" s="2"/>
      <c r="FM1361" s="2"/>
      <c r="FN1361" s="2"/>
      <c r="FO1361" s="2"/>
      <c r="FP1361" s="2"/>
      <c r="FQ1361" s="2"/>
      <c r="FR1361" s="2"/>
      <c r="FS1361" s="2"/>
      <c r="FT1361" s="2"/>
      <c r="FU1361" s="2"/>
      <c r="FV1361" s="2"/>
      <c r="FW1361" s="2"/>
      <c r="FX1361" s="2"/>
      <c r="FY1361" s="2"/>
      <c r="FZ1361" s="2"/>
      <c r="GA1361" s="2"/>
      <c r="GB1361" s="2"/>
      <c r="GC1361" s="2"/>
      <c r="GD1361" s="2"/>
      <c r="GE1361" s="2"/>
      <c r="GF1361" s="2"/>
      <c r="GG1361" s="2"/>
      <c r="GH1361" s="2"/>
      <c r="GI1361" s="2"/>
      <c r="GJ1361" s="2"/>
      <c r="GK1361" s="2"/>
      <c r="GL1361" s="2"/>
      <c r="GM1361" s="2"/>
      <c r="GN1361" s="2"/>
      <c r="GO1361" s="2"/>
      <c r="GP1361" s="2"/>
      <c r="GQ1361" s="2"/>
      <c r="GR1361" s="2"/>
      <c r="GS1361" s="2"/>
    </row>
    <row r="1362" spans="14:201" ht="12.75"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  <c r="FJ1362" s="2"/>
      <c r="FK1362" s="2"/>
      <c r="FL1362" s="2"/>
      <c r="FM1362" s="2"/>
      <c r="FN1362" s="2"/>
      <c r="FO1362" s="2"/>
      <c r="FP1362" s="2"/>
      <c r="FQ1362" s="2"/>
      <c r="FR1362" s="2"/>
      <c r="FS1362" s="2"/>
      <c r="FT1362" s="2"/>
      <c r="FU1362" s="2"/>
      <c r="FV1362" s="2"/>
      <c r="FW1362" s="2"/>
      <c r="FX1362" s="2"/>
      <c r="FY1362" s="2"/>
      <c r="FZ1362" s="2"/>
      <c r="GA1362" s="2"/>
      <c r="GB1362" s="2"/>
      <c r="GC1362" s="2"/>
      <c r="GD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  <c r="GP1362" s="2"/>
      <c r="GQ1362" s="2"/>
      <c r="GR1362" s="2"/>
      <c r="GS1362" s="2"/>
    </row>
    <row r="1363" spans="14:201" ht="12.75"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  <c r="FJ1363" s="2"/>
      <c r="FK1363" s="2"/>
      <c r="FL1363" s="2"/>
      <c r="FM1363" s="2"/>
      <c r="FN1363" s="2"/>
      <c r="FO1363" s="2"/>
      <c r="FP1363" s="2"/>
      <c r="FQ1363" s="2"/>
      <c r="FR1363" s="2"/>
      <c r="FS1363" s="2"/>
      <c r="FT1363" s="2"/>
      <c r="FU1363" s="2"/>
      <c r="FV1363" s="2"/>
      <c r="FW1363" s="2"/>
      <c r="FX1363" s="2"/>
      <c r="FY1363" s="2"/>
      <c r="FZ1363" s="2"/>
      <c r="GA1363" s="2"/>
      <c r="GB1363" s="2"/>
      <c r="GC1363" s="2"/>
      <c r="GD1363" s="2"/>
      <c r="GE1363" s="2"/>
      <c r="GF1363" s="2"/>
      <c r="GG1363" s="2"/>
      <c r="GH1363" s="2"/>
      <c r="GI1363" s="2"/>
      <c r="GJ1363" s="2"/>
      <c r="GK1363" s="2"/>
      <c r="GL1363" s="2"/>
      <c r="GM1363" s="2"/>
      <c r="GN1363" s="2"/>
      <c r="GO1363" s="2"/>
      <c r="GP1363" s="2"/>
      <c r="GQ1363" s="2"/>
      <c r="GR1363" s="2"/>
      <c r="GS1363" s="2"/>
    </row>
    <row r="1364" spans="14:201" ht="12.75"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  <c r="FJ1364" s="2"/>
      <c r="FK1364" s="2"/>
      <c r="FL1364" s="2"/>
      <c r="FM1364" s="2"/>
      <c r="FN1364" s="2"/>
      <c r="FO1364" s="2"/>
      <c r="FP1364" s="2"/>
      <c r="FQ1364" s="2"/>
      <c r="FR1364" s="2"/>
      <c r="FS1364" s="2"/>
      <c r="FT1364" s="2"/>
      <c r="FU1364" s="2"/>
      <c r="FV1364" s="2"/>
      <c r="FW1364" s="2"/>
      <c r="FX1364" s="2"/>
      <c r="FY1364" s="2"/>
      <c r="FZ1364" s="2"/>
      <c r="GA1364" s="2"/>
      <c r="GB1364" s="2"/>
      <c r="GC1364" s="2"/>
      <c r="GD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  <c r="GP1364" s="2"/>
      <c r="GQ1364" s="2"/>
      <c r="GR1364" s="2"/>
      <c r="GS1364" s="2"/>
    </row>
    <row r="1365" spans="14:201" ht="12.75"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  <c r="FJ1365" s="2"/>
      <c r="FK1365" s="2"/>
      <c r="FL1365" s="2"/>
      <c r="FM1365" s="2"/>
      <c r="FN1365" s="2"/>
      <c r="FO1365" s="2"/>
      <c r="FP1365" s="2"/>
      <c r="FQ1365" s="2"/>
      <c r="FR1365" s="2"/>
      <c r="FS1365" s="2"/>
      <c r="FT1365" s="2"/>
      <c r="FU1365" s="2"/>
      <c r="FV1365" s="2"/>
      <c r="FW1365" s="2"/>
      <c r="FX1365" s="2"/>
      <c r="FY1365" s="2"/>
      <c r="FZ1365" s="2"/>
      <c r="GA1365" s="2"/>
      <c r="GB1365" s="2"/>
      <c r="GC1365" s="2"/>
      <c r="GD1365" s="2"/>
      <c r="GE1365" s="2"/>
      <c r="GF1365" s="2"/>
      <c r="GG1365" s="2"/>
      <c r="GH1365" s="2"/>
      <c r="GI1365" s="2"/>
      <c r="GJ1365" s="2"/>
      <c r="GK1365" s="2"/>
      <c r="GL1365" s="2"/>
      <c r="GM1365" s="2"/>
      <c r="GN1365" s="2"/>
      <c r="GO1365" s="2"/>
      <c r="GP1365" s="2"/>
      <c r="GQ1365" s="2"/>
      <c r="GR1365" s="2"/>
      <c r="GS1365" s="2"/>
    </row>
    <row r="1366" spans="14:201" ht="12.75"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  <c r="FJ1366" s="2"/>
      <c r="FK1366" s="2"/>
      <c r="FL1366" s="2"/>
      <c r="FM1366" s="2"/>
      <c r="FN1366" s="2"/>
      <c r="FO1366" s="2"/>
      <c r="FP1366" s="2"/>
      <c r="FQ1366" s="2"/>
      <c r="FR1366" s="2"/>
      <c r="FS1366" s="2"/>
      <c r="FT1366" s="2"/>
      <c r="FU1366" s="2"/>
      <c r="FV1366" s="2"/>
      <c r="FW1366" s="2"/>
      <c r="FX1366" s="2"/>
      <c r="FY1366" s="2"/>
      <c r="FZ1366" s="2"/>
      <c r="GA1366" s="2"/>
      <c r="GB1366" s="2"/>
      <c r="GC1366" s="2"/>
      <c r="GD1366" s="2"/>
      <c r="GE1366" s="2"/>
      <c r="GF1366" s="2"/>
      <c r="GG1366" s="2"/>
      <c r="GH1366" s="2"/>
      <c r="GI1366" s="2"/>
      <c r="GJ1366" s="2"/>
      <c r="GK1366" s="2"/>
      <c r="GL1366" s="2"/>
      <c r="GM1366" s="2"/>
      <c r="GN1366" s="2"/>
      <c r="GO1366" s="2"/>
      <c r="GP1366" s="2"/>
      <c r="GQ1366" s="2"/>
      <c r="GR1366" s="2"/>
      <c r="GS1366" s="2"/>
    </row>
    <row r="1367" spans="14:201" ht="12.75"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  <c r="FJ1367" s="2"/>
      <c r="FK1367" s="2"/>
      <c r="FL1367" s="2"/>
      <c r="FM1367" s="2"/>
      <c r="FN1367" s="2"/>
      <c r="FO1367" s="2"/>
      <c r="FP1367" s="2"/>
      <c r="FQ1367" s="2"/>
      <c r="FR1367" s="2"/>
      <c r="FS1367" s="2"/>
      <c r="FT1367" s="2"/>
      <c r="FU1367" s="2"/>
      <c r="FV1367" s="2"/>
      <c r="FW1367" s="2"/>
      <c r="FX1367" s="2"/>
      <c r="FY1367" s="2"/>
      <c r="FZ1367" s="2"/>
      <c r="GA1367" s="2"/>
      <c r="GB1367" s="2"/>
      <c r="GC1367" s="2"/>
      <c r="GD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  <c r="GP1367" s="2"/>
      <c r="GQ1367" s="2"/>
      <c r="GR1367" s="2"/>
      <c r="GS1367" s="2"/>
    </row>
    <row r="1368" spans="14:201" ht="12.75"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  <c r="FJ1368" s="2"/>
      <c r="FK1368" s="2"/>
      <c r="FL1368" s="2"/>
      <c r="FM1368" s="2"/>
      <c r="FN1368" s="2"/>
      <c r="FO1368" s="2"/>
      <c r="FP1368" s="2"/>
      <c r="FQ1368" s="2"/>
      <c r="FR1368" s="2"/>
      <c r="FS1368" s="2"/>
      <c r="FT1368" s="2"/>
      <c r="FU1368" s="2"/>
      <c r="FV1368" s="2"/>
      <c r="FW1368" s="2"/>
      <c r="FX1368" s="2"/>
      <c r="FY1368" s="2"/>
      <c r="FZ1368" s="2"/>
      <c r="GA1368" s="2"/>
      <c r="GB1368" s="2"/>
      <c r="GC1368" s="2"/>
      <c r="GD1368" s="2"/>
      <c r="GE1368" s="2"/>
      <c r="GF1368" s="2"/>
      <c r="GG1368" s="2"/>
      <c r="GH1368" s="2"/>
      <c r="GI1368" s="2"/>
      <c r="GJ1368" s="2"/>
      <c r="GK1368" s="2"/>
      <c r="GL1368" s="2"/>
      <c r="GM1368" s="2"/>
      <c r="GN1368" s="2"/>
      <c r="GO1368" s="2"/>
      <c r="GP1368" s="2"/>
      <c r="GQ1368" s="2"/>
      <c r="GR1368" s="2"/>
      <c r="GS1368" s="2"/>
    </row>
    <row r="1369" spans="14:201" ht="12.75"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  <c r="FJ1369" s="2"/>
      <c r="FK1369" s="2"/>
      <c r="FL1369" s="2"/>
      <c r="FM1369" s="2"/>
      <c r="FN1369" s="2"/>
      <c r="FO1369" s="2"/>
      <c r="FP1369" s="2"/>
      <c r="FQ1369" s="2"/>
      <c r="FR1369" s="2"/>
      <c r="FS1369" s="2"/>
      <c r="FT1369" s="2"/>
      <c r="FU1369" s="2"/>
      <c r="FV1369" s="2"/>
      <c r="FW1369" s="2"/>
      <c r="FX1369" s="2"/>
      <c r="FY1369" s="2"/>
      <c r="FZ1369" s="2"/>
      <c r="GA1369" s="2"/>
      <c r="GB1369" s="2"/>
      <c r="GC1369" s="2"/>
      <c r="GD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  <c r="GP1369" s="2"/>
      <c r="GQ1369" s="2"/>
      <c r="GR1369" s="2"/>
      <c r="GS1369" s="2"/>
    </row>
    <row r="1370" spans="14:201" ht="12.75"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  <c r="FJ1370" s="2"/>
      <c r="FK1370" s="2"/>
      <c r="FL1370" s="2"/>
      <c r="FM1370" s="2"/>
      <c r="FN1370" s="2"/>
      <c r="FO1370" s="2"/>
      <c r="FP1370" s="2"/>
      <c r="FQ1370" s="2"/>
      <c r="FR1370" s="2"/>
      <c r="FS1370" s="2"/>
      <c r="FT1370" s="2"/>
      <c r="FU1370" s="2"/>
      <c r="FV1370" s="2"/>
      <c r="FW1370" s="2"/>
      <c r="FX1370" s="2"/>
      <c r="FY1370" s="2"/>
      <c r="FZ1370" s="2"/>
      <c r="GA1370" s="2"/>
      <c r="GB1370" s="2"/>
      <c r="GC1370" s="2"/>
      <c r="GD1370" s="2"/>
      <c r="GE1370" s="2"/>
      <c r="GF1370" s="2"/>
      <c r="GG1370" s="2"/>
      <c r="GH1370" s="2"/>
      <c r="GI1370" s="2"/>
      <c r="GJ1370" s="2"/>
      <c r="GK1370" s="2"/>
      <c r="GL1370" s="2"/>
      <c r="GM1370" s="2"/>
      <c r="GN1370" s="2"/>
      <c r="GO1370" s="2"/>
      <c r="GP1370" s="2"/>
      <c r="GQ1370" s="2"/>
      <c r="GR1370" s="2"/>
      <c r="GS1370" s="2"/>
    </row>
    <row r="1371" spans="14:201" ht="12.75"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  <c r="FJ1371" s="2"/>
      <c r="FK1371" s="2"/>
      <c r="FL1371" s="2"/>
      <c r="FM1371" s="2"/>
      <c r="FN1371" s="2"/>
      <c r="FO1371" s="2"/>
      <c r="FP1371" s="2"/>
      <c r="FQ1371" s="2"/>
      <c r="FR1371" s="2"/>
      <c r="FS1371" s="2"/>
      <c r="FT1371" s="2"/>
      <c r="FU1371" s="2"/>
      <c r="FV1371" s="2"/>
      <c r="FW1371" s="2"/>
      <c r="FX1371" s="2"/>
      <c r="FY1371" s="2"/>
      <c r="FZ1371" s="2"/>
      <c r="GA1371" s="2"/>
      <c r="GB1371" s="2"/>
      <c r="GC1371" s="2"/>
      <c r="GD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  <c r="GP1371" s="2"/>
      <c r="GQ1371" s="2"/>
      <c r="GR1371" s="2"/>
      <c r="GS1371" s="2"/>
    </row>
    <row r="1372" spans="14:201" ht="12.75"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  <c r="FJ1372" s="2"/>
      <c r="FK1372" s="2"/>
      <c r="FL1372" s="2"/>
      <c r="FM1372" s="2"/>
      <c r="FN1372" s="2"/>
      <c r="FO1372" s="2"/>
      <c r="FP1372" s="2"/>
      <c r="FQ1372" s="2"/>
      <c r="FR1372" s="2"/>
      <c r="FS1372" s="2"/>
      <c r="FT1372" s="2"/>
      <c r="FU1372" s="2"/>
      <c r="FV1372" s="2"/>
      <c r="FW1372" s="2"/>
      <c r="FX1372" s="2"/>
      <c r="FY1372" s="2"/>
      <c r="FZ1372" s="2"/>
      <c r="GA1372" s="2"/>
      <c r="GB1372" s="2"/>
      <c r="GC1372" s="2"/>
      <c r="GD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  <c r="GP1372" s="2"/>
      <c r="GQ1372" s="2"/>
      <c r="GR1372" s="2"/>
      <c r="GS1372" s="2"/>
    </row>
    <row r="1373" spans="14:201" ht="12.75"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  <c r="FJ1373" s="2"/>
      <c r="FK1373" s="2"/>
      <c r="FL1373" s="2"/>
      <c r="FM1373" s="2"/>
      <c r="FN1373" s="2"/>
      <c r="FO1373" s="2"/>
      <c r="FP1373" s="2"/>
      <c r="FQ1373" s="2"/>
      <c r="FR1373" s="2"/>
      <c r="FS1373" s="2"/>
      <c r="FT1373" s="2"/>
      <c r="FU1373" s="2"/>
      <c r="FV1373" s="2"/>
      <c r="FW1373" s="2"/>
      <c r="FX1373" s="2"/>
      <c r="FY1373" s="2"/>
      <c r="FZ1373" s="2"/>
      <c r="GA1373" s="2"/>
      <c r="GB1373" s="2"/>
      <c r="GC1373" s="2"/>
      <c r="GD1373" s="2"/>
      <c r="GE1373" s="2"/>
      <c r="GF1373" s="2"/>
      <c r="GG1373" s="2"/>
      <c r="GH1373" s="2"/>
      <c r="GI1373" s="2"/>
      <c r="GJ1373" s="2"/>
      <c r="GK1373" s="2"/>
      <c r="GL1373" s="2"/>
      <c r="GM1373" s="2"/>
      <c r="GN1373" s="2"/>
      <c r="GO1373" s="2"/>
      <c r="GP1373" s="2"/>
      <c r="GQ1373" s="2"/>
      <c r="GR1373" s="2"/>
      <c r="GS1373" s="2"/>
    </row>
    <row r="1374" spans="14:201" ht="12.75"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  <c r="FJ1374" s="2"/>
      <c r="FK1374" s="2"/>
      <c r="FL1374" s="2"/>
      <c r="FM1374" s="2"/>
      <c r="FN1374" s="2"/>
      <c r="FO1374" s="2"/>
      <c r="FP1374" s="2"/>
      <c r="FQ1374" s="2"/>
      <c r="FR1374" s="2"/>
      <c r="FS1374" s="2"/>
      <c r="FT1374" s="2"/>
      <c r="FU1374" s="2"/>
      <c r="FV1374" s="2"/>
      <c r="FW1374" s="2"/>
      <c r="FX1374" s="2"/>
      <c r="FY1374" s="2"/>
      <c r="FZ1374" s="2"/>
      <c r="GA1374" s="2"/>
      <c r="GB1374" s="2"/>
      <c r="GC1374" s="2"/>
      <c r="GD1374" s="2"/>
      <c r="GE1374" s="2"/>
      <c r="GF1374" s="2"/>
      <c r="GG1374" s="2"/>
      <c r="GH1374" s="2"/>
      <c r="GI1374" s="2"/>
      <c r="GJ1374" s="2"/>
      <c r="GK1374" s="2"/>
      <c r="GL1374" s="2"/>
      <c r="GM1374" s="2"/>
      <c r="GN1374" s="2"/>
      <c r="GO1374" s="2"/>
      <c r="GP1374" s="2"/>
      <c r="GQ1374" s="2"/>
      <c r="GR1374" s="2"/>
      <c r="GS1374" s="2"/>
    </row>
    <row r="1375" spans="14:201" ht="12.75"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  <c r="FJ1375" s="2"/>
      <c r="FK1375" s="2"/>
      <c r="FL1375" s="2"/>
      <c r="FM1375" s="2"/>
      <c r="FN1375" s="2"/>
      <c r="FO1375" s="2"/>
      <c r="FP1375" s="2"/>
      <c r="FQ1375" s="2"/>
      <c r="FR1375" s="2"/>
      <c r="FS1375" s="2"/>
      <c r="FT1375" s="2"/>
      <c r="FU1375" s="2"/>
      <c r="FV1375" s="2"/>
      <c r="FW1375" s="2"/>
      <c r="FX1375" s="2"/>
      <c r="FY1375" s="2"/>
      <c r="FZ1375" s="2"/>
      <c r="GA1375" s="2"/>
      <c r="GB1375" s="2"/>
      <c r="GC1375" s="2"/>
      <c r="GD1375" s="2"/>
      <c r="GE1375" s="2"/>
      <c r="GF1375" s="2"/>
      <c r="GG1375" s="2"/>
      <c r="GH1375" s="2"/>
      <c r="GI1375" s="2"/>
      <c r="GJ1375" s="2"/>
      <c r="GK1375" s="2"/>
      <c r="GL1375" s="2"/>
      <c r="GM1375" s="2"/>
      <c r="GN1375" s="2"/>
      <c r="GO1375" s="2"/>
      <c r="GP1375" s="2"/>
      <c r="GQ1375" s="2"/>
      <c r="GR1375" s="2"/>
      <c r="GS1375" s="2"/>
    </row>
    <row r="1376" spans="14:201" ht="12.75"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  <c r="FJ1376" s="2"/>
      <c r="FK1376" s="2"/>
      <c r="FL1376" s="2"/>
      <c r="FM1376" s="2"/>
      <c r="FN1376" s="2"/>
      <c r="FO1376" s="2"/>
      <c r="FP1376" s="2"/>
      <c r="FQ1376" s="2"/>
      <c r="FR1376" s="2"/>
      <c r="FS1376" s="2"/>
      <c r="FT1376" s="2"/>
      <c r="FU1376" s="2"/>
      <c r="FV1376" s="2"/>
      <c r="FW1376" s="2"/>
      <c r="FX1376" s="2"/>
      <c r="FY1376" s="2"/>
      <c r="FZ1376" s="2"/>
      <c r="GA1376" s="2"/>
      <c r="GB1376" s="2"/>
      <c r="GC1376" s="2"/>
      <c r="GD1376" s="2"/>
      <c r="GE1376" s="2"/>
      <c r="GF1376" s="2"/>
      <c r="GG1376" s="2"/>
      <c r="GH1376" s="2"/>
      <c r="GI1376" s="2"/>
      <c r="GJ1376" s="2"/>
      <c r="GK1376" s="2"/>
      <c r="GL1376" s="2"/>
      <c r="GM1376" s="2"/>
      <c r="GN1376" s="2"/>
      <c r="GO1376" s="2"/>
      <c r="GP1376" s="2"/>
      <c r="GQ1376" s="2"/>
      <c r="GR1376" s="2"/>
      <c r="GS1376" s="2"/>
    </row>
    <row r="1377" spans="14:201" ht="12.75"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  <c r="FJ1377" s="2"/>
      <c r="FK1377" s="2"/>
      <c r="FL1377" s="2"/>
      <c r="FM1377" s="2"/>
      <c r="FN1377" s="2"/>
      <c r="FO1377" s="2"/>
      <c r="FP1377" s="2"/>
      <c r="FQ1377" s="2"/>
      <c r="FR1377" s="2"/>
      <c r="FS1377" s="2"/>
      <c r="FT1377" s="2"/>
      <c r="FU1377" s="2"/>
      <c r="FV1377" s="2"/>
      <c r="FW1377" s="2"/>
      <c r="FX1377" s="2"/>
      <c r="FY1377" s="2"/>
      <c r="FZ1377" s="2"/>
      <c r="GA1377" s="2"/>
      <c r="GB1377" s="2"/>
      <c r="GC1377" s="2"/>
      <c r="GD1377" s="2"/>
      <c r="GE1377" s="2"/>
      <c r="GF1377" s="2"/>
      <c r="GG1377" s="2"/>
      <c r="GH1377" s="2"/>
      <c r="GI1377" s="2"/>
      <c r="GJ1377" s="2"/>
      <c r="GK1377" s="2"/>
      <c r="GL1377" s="2"/>
      <c r="GM1377" s="2"/>
      <c r="GN1377" s="2"/>
      <c r="GO1377" s="2"/>
      <c r="GP1377" s="2"/>
      <c r="GQ1377" s="2"/>
      <c r="GR1377" s="2"/>
      <c r="GS1377" s="2"/>
    </row>
    <row r="1378" spans="14:201" ht="12.75"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  <c r="FJ1378" s="2"/>
      <c r="FK1378" s="2"/>
      <c r="FL1378" s="2"/>
      <c r="FM1378" s="2"/>
      <c r="FN1378" s="2"/>
      <c r="FO1378" s="2"/>
      <c r="FP1378" s="2"/>
      <c r="FQ1378" s="2"/>
      <c r="FR1378" s="2"/>
      <c r="FS1378" s="2"/>
      <c r="FT1378" s="2"/>
      <c r="FU1378" s="2"/>
      <c r="FV1378" s="2"/>
      <c r="FW1378" s="2"/>
      <c r="FX1378" s="2"/>
      <c r="FY1378" s="2"/>
      <c r="FZ1378" s="2"/>
      <c r="GA1378" s="2"/>
      <c r="GB1378" s="2"/>
      <c r="GC1378" s="2"/>
      <c r="GD1378" s="2"/>
      <c r="GE1378" s="2"/>
      <c r="GF1378" s="2"/>
      <c r="GG1378" s="2"/>
      <c r="GH1378" s="2"/>
      <c r="GI1378" s="2"/>
      <c r="GJ1378" s="2"/>
      <c r="GK1378" s="2"/>
      <c r="GL1378" s="2"/>
      <c r="GM1378" s="2"/>
      <c r="GN1378" s="2"/>
      <c r="GO1378" s="2"/>
      <c r="GP1378" s="2"/>
      <c r="GQ1378" s="2"/>
      <c r="GR1378" s="2"/>
      <c r="GS1378" s="2"/>
    </row>
    <row r="1379" spans="14:201" ht="12.75"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  <c r="FJ1379" s="2"/>
      <c r="FK1379" s="2"/>
      <c r="FL1379" s="2"/>
      <c r="FM1379" s="2"/>
      <c r="FN1379" s="2"/>
      <c r="FO1379" s="2"/>
      <c r="FP1379" s="2"/>
      <c r="FQ1379" s="2"/>
      <c r="FR1379" s="2"/>
      <c r="FS1379" s="2"/>
      <c r="FT1379" s="2"/>
      <c r="FU1379" s="2"/>
      <c r="FV1379" s="2"/>
      <c r="FW1379" s="2"/>
      <c r="FX1379" s="2"/>
      <c r="FY1379" s="2"/>
      <c r="FZ1379" s="2"/>
      <c r="GA1379" s="2"/>
      <c r="GB1379" s="2"/>
      <c r="GC1379" s="2"/>
      <c r="GD1379" s="2"/>
      <c r="GE1379" s="2"/>
      <c r="GF1379" s="2"/>
      <c r="GG1379" s="2"/>
      <c r="GH1379" s="2"/>
      <c r="GI1379" s="2"/>
      <c r="GJ1379" s="2"/>
      <c r="GK1379" s="2"/>
      <c r="GL1379" s="2"/>
      <c r="GM1379" s="2"/>
      <c r="GN1379" s="2"/>
      <c r="GO1379" s="2"/>
      <c r="GP1379" s="2"/>
      <c r="GQ1379" s="2"/>
      <c r="GR1379" s="2"/>
      <c r="GS1379" s="2"/>
    </row>
    <row r="1380" spans="14:201" ht="12.75"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  <c r="FJ1380" s="2"/>
      <c r="FK1380" s="2"/>
      <c r="FL1380" s="2"/>
      <c r="FM1380" s="2"/>
      <c r="FN1380" s="2"/>
      <c r="FO1380" s="2"/>
      <c r="FP1380" s="2"/>
      <c r="FQ1380" s="2"/>
      <c r="FR1380" s="2"/>
      <c r="FS1380" s="2"/>
      <c r="FT1380" s="2"/>
      <c r="FU1380" s="2"/>
      <c r="FV1380" s="2"/>
      <c r="FW1380" s="2"/>
      <c r="FX1380" s="2"/>
      <c r="FY1380" s="2"/>
      <c r="FZ1380" s="2"/>
      <c r="GA1380" s="2"/>
      <c r="GB1380" s="2"/>
      <c r="GC1380" s="2"/>
      <c r="GD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  <c r="GP1380" s="2"/>
      <c r="GQ1380" s="2"/>
      <c r="GR1380" s="2"/>
      <c r="GS1380" s="2"/>
    </row>
    <row r="1381" spans="14:201" ht="12.75"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  <c r="FW1381" s="2"/>
      <c r="FX1381" s="2"/>
      <c r="FY1381" s="2"/>
      <c r="FZ1381" s="2"/>
      <c r="GA1381" s="2"/>
      <c r="GB1381" s="2"/>
      <c r="GC1381" s="2"/>
      <c r="GD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  <c r="GP1381" s="2"/>
      <c r="GQ1381" s="2"/>
      <c r="GR1381" s="2"/>
      <c r="GS1381" s="2"/>
    </row>
    <row r="1382" spans="14:201" ht="12.75"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  <c r="FJ1382" s="2"/>
      <c r="FK1382" s="2"/>
      <c r="FL1382" s="2"/>
      <c r="FM1382" s="2"/>
      <c r="FN1382" s="2"/>
      <c r="FO1382" s="2"/>
      <c r="FP1382" s="2"/>
      <c r="FQ1382" s="2"/>
      <c r="FR1382" s="2"/>
      <c r="FS1382" s="2"/>
      <c r="FT1382" s="2"/>
      <c r="FU1382" s="2"/>
      <c r="FV1382" s="2"/>
      <c r="FW1382" s="2"/>
      <c r="FX1382" s="2"/>
      <c r="FY1382" s="2"/>
      <c r="FZ1382" s="2"/>
      <c r="GA1382" s="2"/>
      <c r="GB1382" s="2"/>
      <c r="GC1382" s="2"/>
      <c r="GD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  <c r="GP1382" s="2"/>
      <c r="GQ1382" s="2"/>
      <c r="GR1382" s="2"/>
      <c r="GS1382" s="2"/>
    </row>
    <row r="1383" spans="14:201" ht="12.75"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  <c r="FJ1383" s="2"/>
      <c r="FK1383" s="2"/>
      <c r="FL1383" s="2"/>
      <c r="FM1383" s="2"/>
      <c r="FN1383" s="2"/>
      <c r="FO1383" s="2"/>
      <c r="FP1383" s="2"/>
      <c r="FQ1383" s="2"/>
      <c r="FR1383" s="2"/>
      <c r="FS1383" s="2"/>
      <c r="FT1383" s="2"/>
      <c r="FU1383" s="2"/>
      <c r="FV1383" s="2"/>
      <c r="FW1383" s="2"/>
      <c r="FX1383" s="2"/>
      <c r="FY1383" s="2"/>
      <c r="FZ1383" s="2"/>
      <c r="GA1383" s="2"/>
      <c r="GB1383" s="2"/>
      <c r="GC1383" s="2"/>
      <c r="GD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  <c r="GP1383" s="2"/>
      <c r="GQ1383" s="2"/>
      <c r="GR1383" s="2"/>
      <c r="GS1383" s="2"/>
    </row>
    <row r="1384" spans="14:201" ht="12.75"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  <c r="FJ1384" s="2"/>
      <c r="FK1384" s="2"/>
      <c r="FL1384" s="2"/>
      <c r="FM1384" s="2"/>
      <c r="FN1384" s="2"/>
      <c r="FO1384" s="2"/>
      <c r="FP1384" s="2"/>
      <c r="FQ1384" s="2"/>
      <c r="FR1384" s="2"/>
      <c r="FS1384" s="2"/>
      <c r="FT1384" s="2"/>
      <c r="FU1384" s="2"/>
      <c r="FV1384" s="2"/>
      <c r="FW1384" s="2"/>
      <c r="FX1384" s="2"/>
      <c r="FY1384" s="2"/>
      <c r="FZ1384" s="2"/>
      <c r="GA1384" s="2"/>
      <c r="GB1384" s="2"/>
      <c r="GC1384" s="2"/>
      <c r="GD1384" s="2"/>
      <c r="GE1384" s="2"/>
      <c r="GF1384" s="2"/>
      <c r="GG1384" s="2"/>
      <c r="GH1384" s="2"/>
      <c r="GI1384" s="2"/>
      <c r="GJ1384" s="2"/>
      <c r="GK1384" s="2"/>
      <c r="GL1384" s="2"/>
      <c r="GM1384" s="2"/>
      <c r="GN1384" s="2"/>
      <c r="GO1384" s="2"/>
      <c r="GP1384" s="2"/>
      <c r="GQ1384" s="2"/>
      <c r="GR1384" s="2"/>
      <c r="GS1384" s="2"/>
    </row>
    <row r="1385" spans="14:201" ht="12.75"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  <c r="FJ1385" s="2"/>
      <c r="FK1385" s="2"/>
      <c r="FL1385" s="2"/>
      <c r="FM1385" s="2"/>
      <c r="FN1385" s="2"/>
      <c r="FO1385" s="2"/>
      <c r="FP1385" s="2"/>
      <c r="FQ1385" s="2"/>
      <c r="FR1385" s="2"/>
      <c r="FS1385" s="2"/>
      <c r="FT1385" s="2"/>
      <c r="FU1385" s="2"/>
      <c r="FV1385" s="2"/>
      <c r="FW1385" s="2"/>
      <c r="FX1385" s="2"/>
      <c r="FY1385" s="2"/>
      <c r="FZ1385" s="2"/>
      <c r="GA1385" s="2"/>
      <c r="GB1385" s="2"/>
      <c r="GC1385" s="2"/>
      <c r="GD1385" s="2"/>
      <c r="GE1385" s="2"/>
      <c r="GF1385" s="2"/>
      <c r="GG1385" s="2"/>
      <c r="GH1385" s="2"/>
      <c r="GI1385" s="2"/>
      <c r="GJ1385" s="2"/>
      <c r="GK1385" s="2"/>
      <c r="GL1385" s="2"/>
      <c r="GM1385" s="2"/>
      <c r="GN1385" s="2"/>
      <c r="GO1385" s="2"/>
      <c r="GP1385" s="2"/>
      <c r="GQ1385" s="2"/>
      <c r="GR1385" s="2"/>
      <c r="GS1385" s="2"/>
    </row>
    <row r="1386" spans="14:201" ht="12.75"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  <c r="FJ1386" s="2"/>
      <c r="FK1386" s="2"/>
      <c r="FL1386" s="2"/>
      <c r="FM1386" s="2"/>
      <c r="FN1386" s="2"/>
      <c r="FO1386" s="2"/>
      <c r="FP1386" s="2"/>
      <c r="FQ1386" s="2"/>
      <c r="FR1386" s="2"/>
      <c r="FS1386" s="2"/>
      <c r="FT1386" s="2"/>
      <c r="FU1386" s="2"/>
      <c r="FV1386" s="2"/>
      <c r="FW1386" s="2"/>
      <c r="FX1386" s="2"/>
      <c r="FY1386" s="2"/>
      <c r="FZ1386" s="2"/>
      <c r="GA1386" s="2"/>
      <c r="GB1386" s="2"/>
      <c r="GC1386" s="2"/>
      <c r="GD1386" s="2"/>
      <c r="GE1386" s="2"/>
      <c r="GF1386" s="2"/>
      <c r="GG1386" s="2"/>
      <c r="GH1386" s="2"/>
      <c r="GI1386" s="2"/>
      <c r="GJ1386" s="2"/>
      <c r="GK1386" s="2"/>
      <c r="GL1386" s="2"/>
      <c r="GM1386" s="2"/>
      <c r="GN1386" s="2"/>
      <c r="GO1386" s="2"/>
      <c r="GP1386" s="2"/>
      <c r="GQ1386" s="2"/>
      <c r="GR1386" s="2"/>
      <c r="GS1386" s="2"/>
    </row>
    <row r="1387" spans="14:201" ht="12.75"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  <c r="FJ1387" s="2"/>
      <c r="FK1387" s="2"/>
      <c r="FL1387" s="2"/>
      <c r="FM1387" s="2"/>
      <c r="FN1387" s="2"/>
      <c r="FO1387" s="2"/>
      <c r="FP1387" s="2"/>
      <c r="FQ1387" s="2"/>
      <c r="FR1387" s="2"/>
      <c r="FS1387" s="2"/>
      <c r="FT1387" s="2"/>
      <c r="FU1387" s="2"/>
      <c r="FV1387" s="2"/>
      <c r="FW1387" s="2"/>
      <c r="FX1387" s="2"/>
      <c r="FY1387" s="2"/>
      <c r="FZ1387" s="2"/>
      <c r="GA1387" s="2"/>
      <c r="GB1387" s="2"/>
      <c r="GC1387" s="2"/>
      <c r="GD1387" s="2"/>
      <c r="GE1387" s="2"/>
      <c r="GF1387" s="2"/>
      <c r="GG1387" s="2"/>
      <c r="GH1387" s="2"/>
      <c r="GI1387" s="2"/>
      <c r="GJ1387" s="2"/>
      <c r="GK1387" s="2"/>
      <c r="GL1387" s="2"/>
      <c r="GM1387" s="2"/>
      <c r="GN1387" s="2"/>
      <c r="GO1387" s="2"/>
      <c r="GP1387" s="2"/>
      <c r="GQ1387" s="2"/>
      <c r="GR1387" s="2"/>
      <c r="GS1387" s="2"/>
    </row>
    <row r="1388" spans="14:201" ht="12.75"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  <c r="FJ1388" s="2"/>
      <c r="FK1388" s="2"/>
      <c r="FL1388" s="2"/>
      <c r="FM1388" s="2"/>
      <c r="FN1388" s="2"/>
      <c r="FO1388" s="2"/>
      <c r="FP1388" s="2"/>
      <c r="FQ1388" s="2"/>
      <c r="FR1388" s="2"/>
      <c r="FS1388" s="2"/>
      <c r="FT1388" s="2"/>
      <c r="FU1388" s="2"/>
      <c r="FV1388" s="2"/>
      <c r="FW1388" s="2"/>
      <c r="FX1388" s="2"/>
      <c r="FY1388" s="2"/>
      <c r="FZ1388" s="2"/>
      <c r="GA1388" s="2"/>
      <c r="GB1388" s="2"/>
      <c r="GC1388" s="2"/>
      <c r="GD1388" s="2"/>
      <c r="GE1388" s="2"/>
      <c r="GF1388" s="2"/>
      <c r="GG1388" s="2"/>
      <c r="GH1388" s="2"/>
      <c r="GI1388" s="2"/>
      <c r="GJ1388" s="2"/>
      <c r="GK1388" s="2"/>
      <c r="GL1388" s="2"/>
      <c r="GM1388" s="2"/>
      <c r="GN1388" s="2"/>
      <c r="GO1388" s="2"/>
      <c r="GP1388" s="2"/>
      <c r="GQ1388" s="2"/>
      <c r="GR1388" s="2"/>
      <c r="GS1388" s="2"/>
    </row>
    <row r="1389" spans="14:201" ht="12.75"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  <c r="FJ1389" s="2"/>
      <c r="FK1389" s="2"/>
      <c r="FL1389" s="2"/>
      <c r="FM1389" s="2"/>
      <c r="FN1389" s="2"/>
      <c r="FO1389" s="2"/>
      <c r="FP1389" s="2"/>
      <c r="FQ1389" s="2"/>
      <c r="FR1389" s="2"/>
      <c r="FS1389" s="2"/>
      <c r="FT1389" s="2"/>
      <c r="FU1389" s="2"/>
      <c r="FV1389" s="2"/>
      <c r="FW1389" s="2"/>
      <c r="FX1389" s="2"/>
      <c r="FY1389" s="2"/>
      <c r="FZ1389" s="2"/>
      <c r="GA1389" s="2"/>
      <c r="GB1389" s="2"/>
      <c r="GC1389" s="2"/>
      <c r="GD1389" s="2"/>
      <c r="GE1389" s="2"/>
      <c r="GF1389" s="2"/>
      <c r="GG1389" s="2"/>
      <c r="GH1389" s="2"/>
      <c r="GI1389" s="2"/>
      <c r="GJ1389" s="2"/>
      <c r="GK1389" s="2"/>
      <c r="GL1389" s="2"/>
      <c r="GM1389" s="2"/>
      <c r="GN1389" s="2"/>
      <c r="GO1389" s="2"/>
      <c r="GP1389" s="2"/>
      <c r="GQ1389" s="2"/>
      <c r="GR1389" s="2"/>
      <c r="GS1389" s="2"/>
    </row>
    <row r="1390" spans="14:201" ht="12.75"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  <c r="FJ1390" s="2"/>
      <c r="FK1390" s="2"/>
      <c r="FL1390" s="2"/>
      <c r="FM1390" s="2"/>
      <c r="FN1390" s="2"/>
      <c r="FO1390" s="2"/>
      <c r="FP1390" s="2"/>
      <c r="FQ1390" s="2"/>
      <c r="FR1390" s="2"/>
      <c r="FS1390" s="2"/>
      <c r="FT1390" s="2"/>
      <c r="FU1390" s="2"/>
      <c r="FV1390" s="2"/>
      <c r="FW1390" s="2"/>
      <c r="FX1390" s="2"/>
      <c r="FY1390" s="2"/>
      <c r="FZ1390" s="2"/>
      <c r="GA1390" s="2"/>
      <c r="GB1390" s="2"/>
      <c r="GC1390" s="2"/>
      <c r="GD1390" s="2"/>
      <c r="GE1390" s="2"/>
      <c r="GF1390" s="2"/>
      <c r="GG1390" s="2"/>
      <c r="GH1390" s="2"/>
      <c r="GI1390" s="2"/>
      <c r="GJ1390" s="2"/>
      <c r="GK1390" s="2"/>
      <c r="GL1390" s="2"/>
      <c r="GM1390" s="2"/>
      <c r="GN1390" s="2"/>
      <c r="GO1390" s="2"/>
      <c r="GP1390" s="2"/>
      <c r="GQ1390" s="2"/>
      <c r="GR1390" s="2"/>
      <c r="GS1390" s="2"/>
    </row>
    <row r="1391" spans="14:201" ht="12.75"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  <c r="FJ1391" s="2"/>
      <c r="FK1391" s="2"/>
      <c r="FL1391" s="2"/>
      <c r="FM1391" s="2"/>
      <c r="FN1391" s="2"/>
      <c r="FO1391" s="2"/>
      <c r="FP1391" s="2"/>
      <c r="FQ1391" s="2"/>
      <c r="FR1391" s="2"/>
      <c r="FS1391" s="2"/>
      <c r="FT1391" s="2"/>
      <c r="FU1391" s="2"/>
      <c r="FV1391" s="2"/>
      <c r="FW1391" s="2"/>
      <c r="FX1391" s="2"/>
      <c r="FY1391" s="2"/>
      <c r="FZ1391" s="2"/>
      <c r="GA1391" s="2"/>
      <c r="GB1391" s="2"/>
      <c r="GC1391" s="2"/>
      <c r="GD1391" s="2"/>
      <c r="GE1391" s="2"/>
      <c r="GF1391" s="2"/>
      <c r="GG1391" s="2"/>
      <c r="GH1391" s="2"/>
      <c r="GI1391" s="2"/>
      <c r="GJ1391" s="2"/>
      <c r="GK1391" s="2"/>
      <c r="GL1391" s="2"/>
      <c r="GM1391" s="2"/>
      <c r="GN1391" s="2"/>
      <c r="GO1391" s="2"/>
      <c r="GP1391" s="2"/>
      <c r="GQ1391" s="2"/>
      <c r="GR1391" s="2"/>
      <c r="GS1391" s="2"/>
    </row>
    <row r="1392" spans="14:201" ht="12.75"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  <c r="FJ1392" s="2"/>
      <c r="FK1392" s="2"/>
      <c r="FL1392" s="2"/>
      <c r="FM1392" s="2"/>
      <c r="FN1392" s="2"/>
      <c r="FO1392" s="2"/>
      <c r="FP1392" s="2"/>
      <c r="FQ1392" s="2"/>
      <c r="FR1392" s="2"/>
      <c r="FS1392" s="2"/>
      <c r="FT1392" s="2"/>
      <c r="FU1392" s="2"/>
      <c r="FV1392" s="2"/>
      <c r="FW1392" s="2"/>
      <c r="FX1392" s="2"/>
      <c r="FY1392" s="2"/>
      <c r="FZ1392" s="2"/>
      <c r="GA1392" s="2"/>
      <c r="GB1392" s="2"/>
      <c r="GC1392" s="2"/>
      <c r="GD1392" s="2"/>
      <c r="GE1392" s="2"/>
      <c r="GF1392" s="2"/>
      <c r="GG1392" s="2"/>
      <c r="GH1392" s="2"/>
      <c r="GI1392" s="2"/>
      <c r="GJ1392" s="2"/>
      <c r="GK1392" s="2"/>
      <c r="GL1392" s="2"/>
      <c r="GM1392" s="2"/>
      <c r="GN1392" s="2"/>
      <c r="GO1392" s="2"/>
      <c r="GP1392" s="2"/>
      <c r="GQ1392" s="2"/>
      <c r="GR1392" s="2"/>
      <c r="GS1392" s="2"/>
    </row>
    <row r="1393" spans="14:201" ht="12.75"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  <c r="FJ1393" s="2"/>
      <c r="FK1393" s="2"/>
      <c r="FL1393" s="2"/>
      <c r="FM1393" s="2"/>
      <c r="FN1393" s="2"/>
      <c r="FO1393" s="2"/>
      <c r="FP1393" s="2"/>
      <c r="FQ1393" s="2"/>
      <c r="FR1393" s="2"/>
      <c r="FS1393" s="2"/>
      <c r="FT1393" s="2"/>
      <c r="FU1393" s="2"/>
      <c r="FV1393" s="2"/>
      <c r="FW1393" s="2"/>
      <c r="FX1393" s="2"/>
      <c r="FY1393" s="2"/>
      <c r="FZ1393" s="2"/>
      <c r="GA1393" s="2"/>
      <c r="GB1393" s="2"/>
      <c r="GC1393" s="2"/>
      <c r="GD1393" s="2"/>
      <c r="GE1393" s="2"/>
      <c r="GF1393" s="2"/>
      <c r="GG1393" s="2"/>
      <c r="GH1393" s="2"/>
      <c r="GI1393" s="2"/>
      <c r="GJ1393" s="2"/>
      <c r="GK1393" s="2"/>
      <c r="GL1393" s="2"/>
      <c r="GM1393" s="2"/>
      <c r="GN1393" s="2"/>
      <c r="GO1393" s="2"/>
      <c r="GP1393" s="2"/>
      <c r="GQ1393" s="2"/>
      <c r="GR1393" s="2"/>
      <c r="GS1393" s="2"/>
    </row>
    <row r="1394" spans="14:201" ht="12.75"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  <c r="FJ1394" s="2"/>
      <c r="FK1394" s="2"/>
      <c r="FL1394" s="2"/>
      <c r="FM1394" s="2"/>
      <c r="FN1394" s="2"/>
      <c r="FO1394" s="2"/>
      <c r="FP1394" s="2"/>
      <c r="FQ1394" s="2"/>
      <c r="FR1394" s="2"/>
      <c r="FS1394" s="2"/>
      <c r="FT1394" s="2"/>
      <c r="FU1394" s="2"/>
      <c r="FV1394" s="2"/>
      <c r="FW1394" s="2"/>
      <c r="FX1394" s="2"/>
      <c r="FY1394" s="2"/>
      <c r="FZ1394" s="2"/>
      <c r="GA1394" s="2"/>
      <c r="GB1394" s="2"/>
      <c r="GC1394" s="2"/>
      <c r="GD1394" s="2"/>
      <c r="GE1394" s="2"/>
      <c r="GF1394" s="2"/>
      <c r="GG1394" s="2"/>
      <c r="GH1394" s="2"/>
      <c r="GI1394" s="2"/>
      <c r="GJ1394" s="2"/>
      <c r="GK1394" s="2"/>
      <c r="GL1394" s="2"/>
      <c r="GM1394" s="2"/>
      <c r="GN1394" s="2"/>
      <c r="GO1394" s="2"/>
      <c r="GP1394" s="2"/>
      <c r="GQ1394" s="2"/>
      <c r="GR1394" s="2"/>
      <c r="GS1394" s="2"/>
    </row>
    <row r="1395" spans="14:201" ht="12.75"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  <c r="FQ1395" s="2"/>
      <c r="FR1395" s="2"/>
      <c r="FS1395" s="2"/>
      <c r="FT1395" s="2"/>
      <c r="FU1395" s="2"/>
      <c r="FV1395" s="2"/>
      <c r="FW1395" s="2"/>
      <c r="FX1395" s="2"/>
      <c r="FY1395" s="2"/>
      <c r="FZ1395" s="2"/>
      <c r="GA1395" s="2"/>
      <c r="GB1395" s="2"/>
      <c r="GC1395" s="2"/>
      <c r="GD1395" s="2"/>
      <c r="GE1395" s="2"/>
      <c r="GF1395" s="2"/>
      <c r="GG1395" s="2"/>
      <c r="GH1395" s="2"/>
      <c r="GI1395" s="2"/>
      <c r="GJ1395" s="2"/>
      <c r="GK1395" s="2"/>
      <c r="GL1395" s="2"/>
      <c r="GM1395" s="2"/>
      <c r="GN1395" s="2"/>
      <c r="GO1395" s="2"/>
      <c r="GP1395" s="2"/>
      <c r="GQ1395" s="2"/>
      <c r="GR1395" s="2"/>
      <c r="GS1395" s="2"/>
    </row>
    <row r="1396" spans="14:201" ht="12.75"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  <c r="FQ1396" s="2"/>
      <c r="FR1396" s="2"/>
      <c r="FS1396" s="2"/>
      <c r="FT1396" s="2"/>
      <c r="FU1396" s="2"/>
      <c r="FV1396" s="2"/>
      <c r="FW1396" s="2"/>
      <c r="FX1396" s="2"/>
      <c r="FY1396" s="2"/>
      <c r="FZ1396" s="2"/>
      <c r="GA1396" s="2"/>
      <c r="GB1396" s="2"/>
      <c r="GC1396" s="2"/>
      <c r="GD1396" s="2"/>
      <c r="GE1396" s="2"/>
      <c r="GF1396" s="2"/>
      <c r="GG1396" s="2"/>
      <c r="GH1396" s="2"/>
      <c r="GI1396" s="2"/>
      <c r="GJ1396" s="2"/>
      <c r="GK1396" s="2"/>
      <c r="GL1396" s="2"/>
      <c r="GM1396" s="2"/>
      <c r="GN1396" s="2"/>
      <c r="GO1396" s="2"/>
      <c r="GP1396" s="2"/>
      <c r="GQ1396" s="2"/>
      <c r="GR1396" s="2"/>
      <c r="GS1396" s="2"/>
    </row>
    <row r="1397" spans="14:201" ht="12.75"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  <c r="FQ1397" s="2"/>
      <c r="FR1397" s="2"/>
      <c r="FS1397" s="2"/>
      <c r="FT1397" s="2"/>
      <c r="FU1397" s="2"/>
      <c r="FV1397" s="2"/>
      <c r="FW1397" s="2"/>
      <c r="FX1397" s="2"/>
      <c r="FY1397" s="2"/>
      <c r="FZ1397" s="2"/>
      <c r="GA1397" s="2"/>
      <c r="GB1397" s="2"/>
      <c r="GC1397" s="2"/>
      <c r="GD1397" s="2"/>
      <c r="GE1397" s="2"/>
      <c r="GF1397" s="2"/>
      <c r="GG1397" s="2"/>
      <c r="GH1397" s="2"/>
      <c r="GI1397" s="2"/>
      <c r="GJ1397" s="2"/>
      <c r="GK1397" s="2"/>
      <c r="GL1397" s="2"/>
      <c r="GM1397" s="2"/>
      <c r="GN1397" s="2"/>
      <c r="GO1397" s="2"/>
      <c r="GP1397" s="2"/>
      <c r="GQ1397" s="2"/>
      <c r="GR1397" s="2"/>
      <c r="GS1397" s="2"/>
    </row>
    <row r="1398" spans="14:201" ht="12.75"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  <c r="FQ1398" s="2"/>
      <c r="FR1398" s="2"/>
      <c r="FS1398" s="2"/>
      <c r="FT1398" s="2"/>
      <c r="FU1398" s="2"/>
      <c r="FV1398" s="2"/>
      <c r="FW1398" s="2"/>
      <c r="FX1398" s="2"/>
      <c r="FY1398" s="2"/>
      <c r="FZ1398" s="2"/>
      <c r="GA1398" s="2"/>
      <c r="GB1398" s="2"/>
      <c r="GC1398" s="2"/>
      <c r="GD1398" s="2"/>
      <c r="GE1398" s="2"/>
      <c r="GF1398" s="2"/>
      <c r="GG1398" s="2"/>
      <c r="GH1398" s="2"/>
      <c r="GI1398" s="2"/>
      <c r="GJ1398" s="2"/>
      <c r="GK1398" s="2"/>
      <c r="GL1398" s="2"/>
      <c r="GM1398" s="2"/>
      <c r="GN1398" s="2"/>
      <c r="GO1398" s="2"/>
      <c r="GP1398" s="2"/>
      <c r="GQ1398" s="2"/>
      <c r="GR1398" s="2"/>
      <c r="GS1398" s="2"/>
    </row>
    <row r="1399" spans="14:201" ht="12.75"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  <c r="FQ1399" s="2"/>
      <c r="FR1399" s="2"/>
      <c r="FS1399" s="2"/>
      <c r="FT1399" s="2"/>
      <c r="FU1399" s="2"/>
      <c r="FV1399" s="2"/>
      <c r="FW1399" s="2"/>
      <c r="FX1399" s="2"/>
      <c r="FY1399" s="2"/>
      <c r="FZ1399" s="2"/>
      <c r="GA1399" s="2"/>
      <c r="GB1399" s="2"/>
      <c r="GC1399" s="2"/>
      <c r="GD1399" s="2"/>
      <c r="GE1399" s="2"/>
      <c r="GF1399" s="2"/>
      <c r="GG1399" s="2"/>
      <c r="GH1399" s="2"/>
      <c r="GI1399" s="2"/>
      <c r="GJ1399" s="2"/>
      <c r="GK1399" s="2"/>
      <c r="GL1399" s="2"/>
      <c r="GM1399" s="2"/>
      <c r="GN1399" s="2"/>
      <c r="GO1399" s="2"/>
      <c r="GP1399" s="2"/>
      <c r="GQ1399" s="2"/>
      <c r="GR1399" s="2"/>
      <c r="GS1399" s="2"/>
    </row>
    <row r="1400" spans="14:201" ht="12.75"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  <c r="FJ1400" s="2"/>
      <c r="FK1400" s="2"/>
      <c r="FL1400" s="2"/>
      <c r="FM1400" s="2"/>
      <c r="FN1400" s="2"/>
      <c r="FO1400" s="2"/>
      <c r="FP1400" s="2"/>
      <c r="FQ1400" s="2"/>
      <c r="FR1400" s="2"/>
      <c r="FS1400" s="2"/>
      <c r="FT1400" s="2"/>
      <c r="FU1400" s="2"/>
      <c r="FV1400" s="2"/>
      <c r="FW1400" s="2"/>
      <c r="FX1400" s="2"/>
      <c r="FY1400" s="2"/>
      <c r="FZ1400" s="2"/>
      <c r="GA1400" s="2"/>
      <c r="GB1400" s="2"/>
      <c r="GC1400" s="2"/>
      <c r="GD1400" s="2"/>
      <c r="GE1400" s="2"/>
      <c r="GF1400" s="2"/>
      <c r="GG1400" s="2"/>
      <c r="GH1400" s="2"/>
      <c r="GI1400" s="2"/>
      <c r="GJ1400" s="2"/>
      <c r="GK1400" s="2"/>
      <c r="GL1400" s="2"/>
      <c r="GM1400" s="2"/>
      <c r="GN1400" s="2"/>
      <c r="GO1400" s="2"/>
      <c r="GP1400" s="2"/>
      <c r="GQ1400" s="2"/>
      <c r="GR1400" s="2"/>
      <c r="GS1400" s="2"/>
    </row>
    <row r="1401" spans="14:201" ht="12.75"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  <c r="FJ1401" s="2"/>
      <c r="FK1401" s="2"/>
      <c r="FL1401" s="2"/>
      <c r="FM1401" s="2"/>
      <c r="FN1401" s="2"/>
      <c r="FO1401" s="2"/>
      <c r="FP1401" s="2"/>
      <c r="FQ1401" s="2"/>
      <c r="FR1401" s="2"/>
      <c r="FS1401" s="2"/>
      <c r="FT1401" s="2"/>
      <c r="FU1401" s="2"/>
      <c r="FV1401" s="2"/>
      <c r="FW1401" s="2"/>
      <c r="FX1401" s="2"/>
      <c r="FY1401" s="2"/>
      <c r="FZ1401" s="2"/>
      <c r="GA1401" s="2"/>
      <c r="GB1401" s="2"/>
      <c r="GC1401" s="2"/>
      <c r="GD1401" s="2"/>
      <c r="GE1401" s="2"/>
      <c r="GF1401" s="2"/>
      <c r="GG1401" s="2"/>
      <c r="GH1401" s="2"/>
      <c r="GI1401" s="2"/>
      <c r="GJ1401" s="2"/>
      <c r="GK1401" s="2"/>
      <c r="GL1401" s="2"/>
      <c r="GM1401" s="2"/>
      <c r="GN1401" s="2"/>
      <c r="GO1401" s="2"/>
      <c r="GP1401" s="2"/>
      <c r="GQ1401" s="2"/>
      <c r="GR1401" s="2"/>
      <c r="GS1401" s="2"/>
    </row>
    <row r="1402" spans="14:201" ht="12.75"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  <c r="FJ1402" s="2"/>
      <c r="FK1402" s="2"/>
      <c r="FL1402" s="2"/>
      <c r="FM1402" s="2"/>
      <c r="FN1402" s="2"/>
      <c r="FO1402" s="2"/>
      <c r="FP1402" s="2"/>
      <c r="FQ1402" s="2"/>
      <c r="FR1402" s="2"/>
      <c r="FS1402" s="2"/>
      <c r="FT1402" s="2"/>
      <c r="FU1402" s="2"/>
      <c r="FV1402" s="2"/>
      <c r="FW1402" s="2"/>
      <c r="FX1402" s="2"/>
      <c r="FY1402" s="2"/>
      <c r="FZ1402" s="2"/>
      <c r="GA1402" s="2"/>
      <c r="GB1402" s="2"/>
      <c r="GC1402" s="2"/>
      <c r="GD1402" s="2"/>
      <c r="GE1402" s="2"/>
      <c r="GF1402" s="2"/>
      <c r="GG1402" s="2"/>
      <c r="GH1402" s="2"/>
      <c r="GI1402" s="2"/>
      <c r="GJ1402" s="2"/>
      <c r="GK1402" s="2"/>
      <c r="GL1402" s="2"/>
      <c r="GM1402" s="2"/>
      <c r="GN1402" s="2"/>
      <c r="GO1402" s="2"/>
      <c r="GP1402" s="2"/>
      <c r="GQ1402" s="2"/>
      <c r="GR1402" s="2"/>
      <c r="GS1402" s="2"/>
    </row>
    <row r="1403" spans="14:201" ht="12.75"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  <c r="FJ1403" s="2"/>
      <c r="FK1403" s="2"/>
      <c r="FL1403" s="2"/>
      <c r="FM1403" s="2"/>
      <c r="FN1403" s="2"/>
      <c r="FO1403" s="2"/>
      <c r="FP1403" s="2"/>
      <c r="FQ1403" s="2"/>
      <c r="FR1403" s="2"/>
      <c r="FS1403" s="2"/>
      <c r="FT1403" s="2"/>
      <c r="FU1403" s="2"/>
      <c r="FV1403" s="2"/>
      <c r="FW1403" s="2"/>
      <c r="FX1403" s="2"/>
      <c r="FY1403" s="2"/>
      <c r="FZ1403" s="2"/>
      <c r="GA1403" s="2"/>
      <c r="GB1403" s="2"/>
      <c r="GC1403" s="2"/>
      <c r="GD1403" s="2"/>
      <c r="GE1403" s="2"/>
      <c r="GF1403" s="2"/>
      <c r="GG1403" s="2"/>
      <c r="GH1403" s="2"/>
      <c r="GI1403" s="2"/>
      <c r="GJ1403" s="2"/>
      <c r="GK1403" s="2"/>
      <c r="GL1403" s="2"/>
      <c r="GM1403" s="2"/>
      <c r="GN1403" s="2"/>
      <c r="GO1403" s="2"/>
      <c r="GP1403" s="2"/>
      <c r="GQ1403" s="2"/>
      <c r="GR1403" s="2"/>
      <c r="GS1403" s="2"/>
    </row>
    <row r="1404" spans="14:201" ht="12.75"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  <c r="FJ1404" s="2"/>
      <c r="FK1404" s="2"/>
      <c r="FL1404" s="2"/>
      <c r="FM1404" s="2"/>
      <c r="FN1404" s="2"/>
      <c r="FO1404" s="2"/>
      <c r="FP1404" s="2"/>
      <c r="FQ1404" s="2"/>
      <c r="FR1404" s="2"/>
      <c r="FS1404" s="2"/>
      <c r="FT1404" s="2"/>
      <c r="FU1404" s="2"/>
      <c r="FV1404" s="2"/>
      <c r="FW1404" s="2"/>
      <c r="FX1404" s="2"/>
      <c r="FY1404" s="2"/>
      <c r="FZ1404" s="2"/>
      <c r="GA1404" s="2"/>
      <c r="GB1404" s="2"/>
      <c r="GC1404" s="2"/>
      <c r="GD1404" s="2"/>
      <c r="GE1404" s="2"/>
      <c r="GF1404" s="2"/>
      <c r="GG1404" s="2"/>
      <c r="GH1404" s="2"/>
      <c r="GI1404" s="2"/>
      <c r="GJ1404" s="2"/>
      <c r="GK1404" s="2"/>
      <c r="GL1404" s="2"/>
      <c r="GM1404" s="2"/>
      <c r="GN1404" s="2"/>
      <c r="GO1404" s="2"/>
      <c r="GP1404" s="2"/>
      <c r="GQ1404" s="2"/>
      <c r="GR1404" s="2"/>
      <c r="GS1404" s="2"/>
    </row>
    <row r="1405" spans="14:201" ht="12.75"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  <c r="FJ1405" s="2"/>
      <c r="FK1405" s="2"/>
      <c r="FL1405" s="2"/>
      <c r="FM1405" s="2"/>
      <c r="FN1405" s="2"/>
      <c r="FO1405" s="2"/>
      <c r="FP1405" s="2"/>
      <c r="FQ1405" s="2"/>
      <c r="FR1405" s="2"/>
      <c r="FS1405" s="2"/>
      <c r="FT1405" s="2"/>
      <c r="FU1405" s="2"/>
      <c r="FV1405" s="2"/>
      <c r="FW1405" s="2"/>
      <c r="FX1405" s="2"/>
      <c r="FY1405" s="2"/>
      <c r="FZ1405" s="2"/>
      <c r="GA1405" s="2"/>
      <c r="GB1405" s="2"/>
      <c r="GC1405" s="2"/>
      <c r="GD1405" s="2"/>
      <c r="GE1405" s="2"/>
      <c r="GF1405" s="2"/>
      <c r="GG1405" s="2"/>
      <c r="GH1405" s="2"/>
      <c r="GI1405" s="2"/>
      <c r="GJ1405" s="2"/>
      <c r="GK1405" s="2"/>
      <c r="GL1405" s="2"/>
      <c r="GM1405" s="2"/>
      <c r="GN1405" s="2"/>
      <c r="GO1405" s="2"/>
      <c r="GP1405" s="2"/>
      <c r="GQ1405" s="2"/>
      <c r="GR1405" s="2"/>
      <c r="GS1405" s="2"/>
    </row>
    <row r="1406" spans="14:201" ht="12.75"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  <c r="FJ1406" s="2"/>
      <c r="FK1406" s="2"/>
      <c r="FL1406" s="2"/>
      <c r="FM1406" s="2"/>
      <c r="FN1406" s="2"/>
      <c r="FO1406" s="2"/>
      <c r="FP1406" s="2"/>
      <c r="FQ1406" s="2"/>
      <c r="FR1406" s="2"/>
      <c r="FS1406" s="2"/>
      <c r="FT1406" s="2"/>
      <c r="FU1406" s="2"/>
      <c r="FV1406" s="2"/>
      <c r="FW1406" s="2"/>
      <c r="FX1406" s="2"/>
      <c r="FY1406" s="2"/>
      <c r="FZ1406" s="2"/>
      <c r="GA1406" s="2"/>
      <c r="GB1406" s="2"/>
      <c r="GC1406" s="2"/>
      <c r="GD1406" s="2"/>
      <c r="GE1406" s="2"/>
      <c r="GF1406" s="2"/>
      <c r="GG1406" s="2"/>
      <c r="GH1406" s="2"/>
      <c r="GI1406" s="2"/>
      <c r="GJ1406" s="2"/>
      <c r="GK1406" s="2"/>
      <c r="GL1406" s="2"/>
      <c r="GM1406" s="2"/>
      <c r="GN1406" s="2"/>
      <c r="GO1406" s="2"/>
      <c r="GP1406" s="2"/>
      <c r="GQ1406" s="2"/>
      <c r="GR1406" s="2"/>
      <c r="GS1406" s="2"/>
    </row>
    <row r="1407" spans="14:201" ht="12.75"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  <c r="FJ1407" s="2"/>
      <c r="FK1407" s="2"/>
      <c r="FL1407" s="2"/>
      <c r="FM1407" s="2"/>
      <c r="FN1407" s="2"/>
      <c r="FO1407" s="2"/>
      <c r="FP1407" s="2"/>
      <c r="FQ1407" s="2"/>
      <c r="FR1407" s="2"/>
      <c r="FS1407" s="2"/>
      <c r="FT1407" s="2"/>
      <c r="FU1407" s="2"/>
      <c r="FV1407" s="2"/>
      <c r="FW1407" s="2"/>
      <c r="FX1407" s="2"/>
      <c r="FY1407" s="2"/>
      <c r="FZ1407" s="2"/>
      <c r="GA1407" s="2"/>
      <c r="GB1407" s="2"/>
      <c r="GC1407" s="2"/>
      <c r="GD1407" s="2"/>
      <c r="GE1407" s="2"/>
      <c r="GF1407" s="2"/>
      <c r="GG1407" s="2"/>
      <c r="GH1407" s="2"/>
      <c r="GI1407" s="2"/>
      <c r="GJ1407" s="2"/>
      <c r="GK1407" s="2"/>
      <c r="GL1407" s="2"/>
      <c r="GM1407" s="2"/>
      <c r="GN1407" s="2"/>
      <c r="GO1407" s="2"/>
      <c r="GP1407" s="2"/>
      <c r="GQ1407" s="2"/>
      <c r="GR1407" s="2"/>
      <c r="GS1407" s="2"/>
    </row>
    <row r="1408" spans="14:201" ht="12.75"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  <c r="FJ1408" s="2"/>
      <c r="FK1408" s="2"/>
      <c r="FL1408" s="2"/>
      <c r="FM1408" s="2"/>
      <c r="FN1408" s="2"/>
      <c r="FO1408" s="2"/>
      <c r="FP1408" s="2"/>
      <c r="FQ1408" s="2"/>
      <c r="FR1408" s="2"/>
      <c r="FS1408" s="2"/>
      <c r="FT1408" s="2"/>
      <c r="FU1408" s="2"/>
      <c r="FV1408" s="2"/>
      <c r="FW1408" s="2"/>
      <c r="FX1408" s="2"/>
      <c r="FY1408" s="2"/>
      <c r="FZ1408" s="2"/>
      <c r="GA1408" s="2"/>
      <c r="GB1408" s="2"/>
      <c r="GC1408" s="2"/>
      <c r="GD1408" s="2"/>
      <c r="GE1408" s="2"/>
      <c r="GF1408" s="2"/>
      <c r="GG1408" s="2"/>
      <c r="GH1408" s="2"/>
      <c r="GI1408" s="2"/>
      <c r="GJ1408" s="2"/>
      <c r="GK1408" s="2"/>
      <c r="GL1408" s="2"/>
      <c r="GM1408" s="2"/>
      <c r="GN1408" s="2"/>
      <c r="GO1408" s="2"/>
      <c r="GP1408" s="2"/>
      <c r="GQ1408" s="2"/>
      <c r="GR1408" s="2"/>
      <c r="GS1408" s="2"/>
    </row>
    <row r="1409" spans="14:201" ht="12.75"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  <c r="FJ1409" s="2"/>
      <c r="FK1409" s="2"/>
      <c r="FL1409" s="2"/>
      <c r="FM1409" s="2"/>
      <c r="FN1409" s="2"/>
      <c r="FO1409" s="2"/>
      <c r="FP1409" s="2"/>
      <c r="FQ1409" s="2"/>
      <c r="FR1409" s="2"/>
      <c r="FS1409" s="2"/>
      <c r="FT1409" s="2"/>
      <c r="FU1409" s="2"/>
      <c r="FV1409" s="2"/>
      <c r="FW1409" s="2"/>
      <c r="FX1409" s="2"/>
      <c r="FY1409" s="2"/>
      <c r="FZ1409" s="2"/>
      <c r="GA1409" s="2"/>
      <c r="GB1409" s="2"/>
      <c r="GC1409" s="2"/>
      <c r="GD1409" s="2"/>
      <c r="GE1409" s="2"/>
      <c r="GF1409" s="2"/>
      <c r="GG1409" s="2"/>
      <c r="GH1409" s="2"/>
      <c r="GI1409" s="2"/>
      <c r="GJ1409" s="2"/>
      <c r="GK1409" s="2"/>
      <c r="GL1409" s="2"/>
      <c r="GM1409" s="2"/>
      <c r="GN1409" s="2"/>
      <c r="GO1409" s="2"/>
      <c r="GP1409" s="2"/>
      <c r="GQ1409" s="2"/>
      <c r="GR1409" s="2"/>
      <c r="GS1409" s="2"/>
    </row>
    <row r="1410" spans="14:201" ht="12.75"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  <c r="FJ1410" s="2"/>
      <c r="FK1410" s="2"/>
      <c r="FL1410" s="2"/>
      <c r="FM1410" s="2"/>
      <c r="FN1410" s="2"/>
      <c r="FO1410" s="2"/>
      <c r="FP1410" s="2"/>
      <c r="FQ1410" s="2"/>
      <c r="FR1410" s="2"/>
      <c r="FS1410" s="2"/>
      <c r="FT1410" s="2"/>
      <c r="FU1410" s="2"/>
      <c r="FV1410" s="2"/>
      <c r="FW1410" s="2"/>
      <c r="FX1410" s="2"/>
      <c r="FY1410" s="2"/>
      <c r="FZ1410" s="2"/>
      <c r="GA1410" s="2"/>
      <c r="GB1410" s="2"/>
      <c r="GC1410" s="2"/>
      <c r="GD1410" s="2"/>
      <c r="GE1410" s="2"/>
      <c r="GF1410" s="2"/>
      <c r="GG1410" s="2"/>
      <c r="GH1410" s="2"/>
      <c r="GI1410" s="2"/>
      <c r="GJ1410" s="2"/>
      <c r="GK1410" s="2"/>
      <c r="GL1410" s="2"/>
      <c r="GM1410" s="2"/>
      <c r="GN1410" s="2"/>
      <c r="GO1410" s="2"/>
      <c r="GP1410" s="2"/>
      <c r="GQ1410" s="2"/>
      <c r="GR1410" s="2"/>
      <c r="GS1410" s="2"/>
    </row>
    <row r="1411" spans="14:201" ht="12.75"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  <c r="FJ1411" s="2"/>
      <c r="FK1411" s="2"/>
      <c r="FL1411" s="2"/>
      <c r="FM1411" s="2"/>
      <c r="FN1411" s="2"/>
      <c r="FO1411" s="2"/>
      <c r="FP1411" s="2"/>
      <c r="FQ1411" s="2"/>
      <c r="FR1411" s="2"/>
      <c r="FS1411" s="2"/>
      <c r="FT1411" s="2"/>
      <c r="FU1411" s="2"/>
      <c r="FV1411" s="2"/>
      <c r="FW1411" s="2"/>
      <c r="FX1411" s="2"/>
      <c r="FY1411" s="2"/>
      <c r="FZ1411" s="2"/>
      <c r="GA1411" s="2"/>
      <c r="GB1411" s="2"/>
      <c r="GC1411" s="2"/>
      <c r="GD1411" s="2"/>
      <c r="GE1411" s="2"/>
      <c r="GF1411" s="2"/>
      <c r="GG1411" s="2"/>
      <c r="GH1411" s="2"/>
      <c r="GI1411" s="2"/>
      <c r="GJ1411" s="2"/>
      <c r="GK1411" s="2"/>
      <c r="GL1411" s="2"/>
      <c r="GM1411" s="2"/>
      <c r="GN1411" s="2"/>
      <c r="GO1411" s="2"/>
      <c r="GP1411" s="2"/>
      <c r="GQ1411" s="2"/>
      <c r="GR1411" s="2"/>
      <c r="GS1411" s="2"/>
    </row>
    <row r="1412" spans="14:201" ht="12.75"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  <c r="FJ1412" s="2"/>
      <c r="FK1412" s="2"/>
      <c r="FL1412" s="2"/>
      <c r="FM1412" s="2"/>
      <c r="FN1412" s="2"/>
      <c r="FO1412" s="2"/>
      <c r="FP1412" s="2"/>
      <c r="FQ1412" s="2"/>
      <c r="FR1412" s="2"/>
      <c r="FS1412" s="2"/>
      <c r="FT1412" s="2"/>
      <c r="FU1412" s="2"/>
      <c r="FV1412" s="2"/>
      <c r="FW1412" s="2"/>
      <c r="FX1412" s="2"/>
      <c r="FY1412" s="2"/>
      <c r="FZ1412" s="2"/>
      <c r="GA1412" s="2"/>
      <c r="GB1412" s="2"/>
      <c r="GC1412" s="2"/>
      <c r="GD1412" s="2"/>
      <c r="GE1412" s="2"/>
      <c r="GF1412" s="2"/>
      <c r="GG1412" s="2"/>
      <c r="GH1412" s="2"/>
      <c r="GI1412" s="2"/>
      <c r="GJ1412" s="2"/>
      <c r="GK1412" s="2"/>
      <c r="GL1412" s="2"/>
      <c r="GM1412" s="2"/>
      <c r="GN1412" s="2"/>
      <c r="GO1412" s="2"/>
      <c r="GP1412" s="2"/>
      <c r="GQ1412" s="2"/>
      <c r="GR1412" s="2"/>
      <c r="GS1412" s="2"/>
    </row>
    <row r="1413" spans="14:201" ht="12.75"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  <c r="FJ1413" s="2"/>
      <c r="FK1413" s="2"/>
      <c r="FL1413" s="2"/>
      <c r="FM1413" s="2"/>
      <c r="FN1413" s="2"/>
      <c r="FO1413" s="2"/>
      <c r="FP1413" s="2"/>
      <c r="FQ1413" s="2"/>
      <c r="FR1413" s="2"/>
      <c r="FS1413" s="2"/>
      <c r="FT1413" s="2"/>
      <c r="FU1413" s="2"/>
      <c r="FV1413" s="2"/>
      <c r="FW1413" s="2"/>
      <c r="FX1413" s="2"/>
      <c r="FY1413" s="2"/>
      <c r="FZ1413" s="2"/>
      <c r="GA1413" s="2"/>
      <c r="GB1413" s="2"/>
      <c r="GC1413" s="2"/>
      <c r="GD1413" s="2"/>
      <c r="GE1413" s="2"/>
      <c r="GF1413" s="2"/>
      <c r="GG1413" s="2"/>
      <c r="GH1413" s="2"/>
      <c r="GI1413" s="2"/>
      <c r="GJ1413" s="2"/>
      <c r="GK1413" s="2"/>
      <c r="GL1413" s="2"/>
      <c r="GM1413" s="2"/>
      <c r="GN1413" s="2"/>
      <c r="GO1413" s="2"/>
      <c r="GP1413" s="2"/>
      <c r="GQ1413" s="2"/>
      <c r="GR1413" s="2"/>
      <c r="GS1413" s="2"/>
    </row>
    <row r="1414" spans="14:201" ht="12.75"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  <c r="FJ1414" s="2"/>
      <c r="FK1414" s="2"/>
      <c r="FL1414" s="2"/>
      <c r="FM1414" s="2"/>
      <c r="FN1414" s="2"/>
      <c r="FO1414" s="2"/>
      <c r="FP1414" s="2"/>
      <c r="FQ1414" s="2"/>
      <c r="FR1414" s="2"/>
      <c r="FS1414" s="2"/>
      <c r="FT1414" s="2"/>
      <c r="FU1414" s="2"/>
      <c r="FV1414" s="2"/>
      <c r="FW1414" s="2"/>
      <c r="FX1414" s="2"/>
      <c r="FY1414" s="2"/>
      <c r="FZ1414" s="2"/>
      <c r="GA1414" s="2"/>
      <c r="GB1414" s="2"/>
      <c r="GC1414" s="2"/>
      <c r="GD1414" s="2"/>
      <c r="GE1414" s="2"/>
      <c r="GF1414" s="2"/>
      <c r="GG1414" s="2"/>
      <c r="GH1414" s="2"/>
      <c r="GI1414" s="2"/>
      <c r="GJ1414" s="2"/>
      <c r="GK1414" s="2"/>
      <c r="GL1414" s="2"/>
      <c r="GM1414" s="2"/>
      <c r="GN1414" s="2"/>
      <c r="GO1414" s="2"/>
      <c r="GP1414" s="2"/>
      <c r="GQ1414" s="2"/>
      <c r="GR1414" s="2"/>
      <c r="GS1414" s="2"/>
    </row>
    <row r="1415" spans="14:201" ht="12.75"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  <c r="FJ1415" s="2"/>
      <c r="FK1415" s="2"/>
      <c r="FL1415" s="2"/>
      <c r="FM1415" s="2"/>
      <c r="FN1415" s="2"/>
      <c r="FO1415" s="2"/>
      <c r="FP1415" s="2"/>
      <c r="FQ1415" s="2"/>
      <c r="FR1415" s="2"/>
      <c r="FS1415" s="2"/>
      <c r="FT1415" s="2"/>
      <c r="FU1415" s="2"/>
      <c r="FV1415" s="2"/>
      <c r="FW1415" s="2"/>
      <c r="FX1415" s="2"/>
      <c r="FY1415" s="2"/>
      <c r="FZ1415" s="2"/>
      <c r="GA1415" s="2"/>
      <c r="GB1415" s="2"/>
      <c r="GC1415" s="2"/>
      <c r="GD1415" s="2"/>
      <c r="GE1415" s="2"/>
      <c r="GF1415" s="2"/>
      <c r="GG1415" s="2"/>
      <c r="GH1415" s="2"/>
      <c r="GI1415" s="2"/>
      <c r="GJ1415" s="2"/>
      <c r="GK1415" s="2"/>
      <c r="GL1415" s="2"/>
      <c r="GM1415" s="2"/>
      <c r="GN1415" s="2"/>
      <c r="GO1415" s="2"/>
      <c r="GP1415" s="2"/>
      <c r="GQ1415" s="2"/>
      <c r="GR1415" s="2"/>
      <c r="GS1415" s="2"/>
    </row>
    <row r="1416" spans="14:201" ht="12.75"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  <c r="FJ1416" s="2"/>
      <c r="FK1416" s="2"/>
      <c r="FL1416" s="2"/>
      <c r="FM1416" s="2"/>
      <c r="FN1416" s="2"/>
      <c r="FO1416" s="2"/>
      <c r="FP1416" s="2"/>
      <c r="FQ1416" s="2"/>
      <c r="FR1416" s="2"/>
      <c r="FS1416" s="2"/>
      <c r="FT1416" s="2"/>
      <c r="FU1416" s="2"/>
      <c r="FV1416" s="2"/>
      <c r="FW1416" s="2"/>
      <c r="FX1416" s="2"/>
      <c r="FY1416" s="2"/>
      <c r="FZ1416" s="2"/>
      <c r="GA1416" s="2"/>
      <c r="GB1416" s="2"/>
      <c r="GC1416" s="2"/>
      <c r="GD1416" s="2"/>
      <c r="GE1416" s="2"/>
      <c r="GF1416" s="2"/>
      <c r="GG1416" s="2"/>
      <c r="GH1416" s="2"/>
      <c r="GI1416" s="2"/>
      <c r="GJ1416" s="2"/>
      <c r="GK1416" s="2"/>
      <c r="GL1416" s="2"/>
      <c r="GM1416" s="2"/>
      <c r="GN1416" s="2"/>
      <c r="GO1416" s="2"/>
      <c r="GP1416" s="2"/>
      <c r="GQ1416" s="2"/>
      <c r="GR1416" s="2"/>
      <c r="GS1416" s="2"/>
    </row>
    <row r="1417" spans="14:201" ht="12.75"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  <c r="FJ1417" s="2"/>
      <c r="FK1417" s="2"/>
      <c r="FL1417" s="2"/>
      <c r="FM1417" s="2"/>
      <c r="FN1417" s="2"/>
      <c r="FO1417" s="2"/>
      <c r="FP1417" s="2"/>
      <c r="FQ1417" s="2"/>
      <c r="FR1417" s="2"/>
      <c r="FS1417" s="2"/>
      <c r="FT1417" s="2"/>
      <c r="FU1417" s="2"/>
      <c r="FV1417" s="2"/>
      <c r="FW1417" s="2"/>
      <c r="FX1417" s="2"/>
      <c r="FY1417" s="2"/>
      <c r="FZ1417" s="2"/>
      <c r="GA1417" s="2"/>
      <c r="GB1417" s="2"/>
      <c r="GC1417" s="2"/>
      <c r="GD1417" s="2"/>
      <c r="GE1417" s="2"/>
      <c r="GF1417" s="2"/>
      <c r="GG1417" s="2"/>
      <c r="GH1417" s="2"/>
      <c r="GI1417" s="2"/>
      <c r="GJ1417" s="2"/>
      <c r="GK1417" s="2"/>
      <c r="GL1417" s="2"/>
      <c r="GM1417" s="2"/>
      <c r="GN1417" s="2"/>
      <c r="GO1417" s="2"/>
      <c r="GP1417" s="2"/>
      <c r="GQ1417" s="2"/>
      <c r="GR1417" s="2"/>
      <c r="GS1417" s="2"/>
    </row>
    <row r="1418" spans="14:201" ht="12.75"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  <c r="FW1418" s="2"/>
      <c r="FX1418" s="2"/>
      <c r="FY1418" s="2"/>
      <c r="FZ1418" s="2"/>
      <c r="GA1418" s="2"/>
      <c r="GB1418" s="2"/>
      <c r="GC1418" s="2"/>
      <c r="GD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  <c r="GP1418" s="2"/>
      <c r="GQ1418" s="2"/>
      <c r="GR1418" s="2"/>
      <c r="GS1418" s="2"/>
    </row>
    <row r="1419" spans="14:201" ht="12.75"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  <c r="FW1419" s="2"/>
      <c r="FX1419" s="2"/>
      <c r="FY1419" s="2"/>
      <c r="FZ1419" s="2"/>
      <c r="GA1419" s="2"/>
      <c r="GB1419" s="2"/>
      <c r="GC1419" s="2"/>
      <c r="GD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  <c r="GP1419" s="2"/>
      <c r="GQ1419" s="2"/>
      <c r="GR1419" s="2"/>
      <c r="GS1419" s="2"/>
    </row>
    <row r="1420" spans="14:201" ht="12.75"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  <c r="FJ1420" s="2"/>
      <c r="FK1420" s="2"/>
      <c r="FL1420" s="2"/>
      <c r="FM1420" s="2"/>
      <c r="FN1420" s="2"/>
      <c r="FO1420" s="2"/>
      <c r="FP1420" s="2"/>
      <c r="FQ1420" s="2"/>
      <c r="FR1420" s="2"/>
      <c r="FS1420" s="2"/>
      <c r="FT1420" s="2"/>
      <c r="FU1420" s="2"/>
      <c r="FV1420" s="2"/>
      <c r="FW1420" s="2"/>
      <c r="FX1420" s="2"/>
      <c r="FY1420" s="2"/>
      <c r="FZ1420" s="2"/>
      <c r="GA1420" s="2"/>
      <c r="GB1420" s="2"/>
      <c r="GC1420" s="2"/>
      <c r="GD1420" s="2"/>
      <c r="GE1420" s="2"/>
      <c r="GF1420" s="2"/>
      <c r="GG1420" s="2"/>
      <c r="GH1420" s="2"/>
      <c r="GI1420" s="2"/>
      <c r="GJ1420" s="2"/>
      <c r="GK1420" s="2"/>
      <c r="GL1420" s="2"/>
      <c r="GM1420" s="2"/>
      <c r="GN1420" s="2"/>
      <c r="GO1420" s="2"/>
      <c r="GP1420" s="2"/>
      <c r="GQ1420" s="2"/>
      <c r="GR1420" s="2"/>
      <c r="GS1420" s="2"/>
    </row>
    <row r="1421" spans="14:201" ht="12.75"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  <c r="FJ1421" s="2"/>
      <c r="FK1421" s="2"/>
      <c r="FL1421" s="2"/>
      <c r="FM1421" s="2"/>
      <c r="FN1421" s="2"/>
      <c r="FO1421" s="2"/>
      <c r="FP1421" s="2"/>
      <c r="FQ1421" s="2"/>
      <c r="FR1421" s="2"/>
      <c r="FS1421" s="2"/>
      <c r="FT1421" s="2"/>
      <c r="FU1421" s="2"/>
      <c r="FV1421" s="2"/>
      <c r="FW1421" s="2"/>
      <c r="FX1421" s="2"/>
      <c r="FY1421" s="2"/>
      <c r="FZ1421" s="2"/>
      <c r="GA1421" s="2"/>
      <c r="GB1421" s="2"/>
      <c r="GC1421" s="2"/>
      <c r="GD1421" s="2"/>
      <c r="GE1421" s="2"/>
      <c r="GF1421" s="2"/>
      <c r="GG1421" s="2"/>
      <c r="GH1421" s="2"/>
      <c r="GI1421" s="2"/>
      <c r="GJ1421" s="2"/>
      <c r="GK1421" s="2"/>
      <c r="GL1421" s="2"/>
      <c r="GM1421" s="2"/>
      <c r="GN1421" s="2"/>
      <c r="GO1421" s="2"/>
      <c r="GP1421" s="2"/>
      <c r="GQ1421" s="2"/>
      <c r="GR1421" s="2"/>
      <c r="GS1421" s="2"/>
    </row>
    <row r="1422" spans="14:201" ht="12.75"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  <c r="FW1422" s="2"/>
      <c r="FX1422" s="2"/>
      <c r="FY1422" s="2"/>
      <c r="FZ1422" s="2"/>
      <c r="GA1422" s="2"/>
      <c r="GB1422" s="2"/>
      <c r="GC1422" s="2"/>
      <c r="GD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  <c r="GP1422" s="2"/>
      <c r="GQ1422" s="2"/>
      <c r="GR1422" s="2"/>
      <c r="GS1422" s="2"/>
    </row>
    <row r="1423" spans="14:201" ht="12.75"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  <c r="FW1423" s="2"/>
      <c r="FX1423" s="2"/>
      <c r="FY1423" s="2"/>
      <c r="FZ1423" s="2"/>
      <c r="GA1423" s="2"/>
      <c r="GB1423" s="2"/>
      <c r="GC1423" s="2"/>
      <c r="GD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  <c r="GP1423" s="2"/>
      <c r="GQ1423" s="2"/>
      <c r="GR1423" s="2"/>
      <c r="GS1423" s="2"/>
    </row>
    <row r="1424" spans="14:201" ht="12.75"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  <c r="FW1424" s="2"/>
      <c r="FX1424" s="2"/>
      <c r="FY1424" s="2"/>
      <c r="FZ1424" s="2"/>
      <c r="GA1424" s="2"/>
      <c r="GB1424" s="2"/>
      <c r="GC1424" s="2"/>
      <c r="GD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  <c r="GP1424" s="2"/>
      <c r="GQ1424" s="2"/>
      <c r="GR1424" s="2"/>
      <c r="GS1424" s="2"/>
    </row>
    <row r="1425" spans="14:201" ht="12.75"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2"/>
      <c r="FZ1425" s="2"/>
      <c r="GA1425" s="2"/>
      <c r="GB1425" s="2"/>
      <c r="GC1425" s="2"/>
      <c r="GD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  <c r="GP1425" s="2"/>
      <c r="GQ1425" s="2"/>
      <c r="GR1425" s="2"/>
      <c r="GS1425" s="2"/>
    </row>
    <row r="1426" spans="14:201" ht="12.75"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  <c r="FW1426" s="2"/>
      <c r="FX1426" s="2"/>
      <c r="FY1426" s="2"/>
      <c r="FZ1426" s="2"/>
      <c r="GA1426" s="2"/>
      <c r="GB1426" s="2"/>
      <c r="GC1426" s="2"/>
      <c r="GD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  <c r="GP1426" s="2"/>
      <c r="GQ1426" s="2"/>
      <c r="GR1426" s="2"/>
      <c r="GS1426" s="2"/>
    </row>
    <row r="1427" spans="14:201" ht="12.75"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  <c r="FW1427" s="2"/>
      <c r="FX1427" s="2"/>
      <c r="FY1427" s="2"/>
      <c r="FZ1427" s="2"/>
      <c r="GA1427" s="2"/>
      <c r="GB1427" s="2"/>
      <c r="GC1427" s="2"/>
      <c r="GD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  <c r="GP1427" s="2"/>
      <c r="GQ1427" s="2"/>
      <c r="GR1427" s="2"/>
      <c r="GS1427" s="2"/>
    </row>
    <row r="1428" spans="14:201" ht="12.75"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  <c r="FW1428" s="2"/>
      <c r="FX1428" s="2"/>
      <c r="FY1428" s="2"/>
      <c r="FZ1428" s="2"/>
      <c r="GA1428" s="2"/>
      <c r="GB1428" s="2"/>
      <c r="GC1428" s="2"/>
      <c r="GD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  <c r="GP1428" s="2"/>
      <c r="GQ1428" s="2"/>
      <c r="GR1428" s="2"/>
      <c r="GS1428" s="2"/>
    </row>
    <row r="1429" spans="14:201" ht="12.75"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  <c r="FW1429" s="2"/>
      <c r="FX1429" s="2"/>
      <c r="FY1429" s="2"/>
      <c r="FZ1429" s="2"/>
      <c r="GA1429" s="2"/>
      <c r="GB1429" s="2"/>
      <c r="GC1429" s="2"/>
      <c r="GD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  <c r="GP1429" s="2"/>
      <c r="GQ1429" s="2"/>
      <c r="GR1429" s="2"/>
      <c r="GS1429" s="2"/>
    </row>
    <row r="1430" spans="14:201" ht="12.75"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  <c r="FW1430" s="2"/>
      <c r="FX1430" s="2"/>
      <c r="FY1430" s="2"/>
      <c r="FZ1430" s="2"/>
      <c r="GA1430" s="2"/>
      <c r="GB1430" s="2"/>
      <c r="GC1430" s="2"/>
      <c r="GD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  <c r="GP1430" s="2"/>
      <c r="GQ1430" s="2"/>
      <c r="GR1430" s="2"/>
      <c r="GS1430" s="2"/>
    </row>
    <row r="1431" spans="14:201" ht="12.75"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2"/>
      <c r="FZ1431" s="2"/>
      <c r="GA1431" s="2"/>
      <c r="GB1431" s="2"/>
      <c r="GC1431" s="2"/>
      <c r="GD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  <c r="GP1431" s="2"/>
      <c r="GQ1431" s="2"/>
      <c r="GR1431" s="2"/>
      <c r="GS1431" s="2"/>
    </row>
    <row r="1432" spans="14:201" ht="12.75"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  <c r="FW1432" s="2"/>
      <c r="FX1432" s="2"/>
      <c r="FY1432" s="2"/>
      <c r="FZ1432" s="2"/>
      <c r="GA1432" s="2"/>
      <c r="GB1432" s="2"/>
      <c r="GC1432" s="2"/>
      <c r="GD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  <c r="GP1432" s="2"/>
      <c r="GQ1432" s="2"/>
      <c r="GR1432" s="2"/>
      <c r="GS1432" s="2"/>
    </row>
    <row r="1433" spans="14:201" ht="12.75"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  <c r="FW1433" s="2"/>
      <c r="FX1433" s="2"/>
      <c r="FY1433" s="2"/>
      <c r="FZ1433" s="2"/>
      <c r="GA1433" s="2"/>
      <c r="GB1433" s="2"/>
      <c r="GC1433" s="2"/>
      <c r="GD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  <c r="GP1433" s="2"/>
      <c r="GQ1433" s="2"/>
      <c r="GR1433" s="2"/>
      <c r="GS1433" s="2"/>
    </row>
    <row r="1434" spans="14:201" ht="12.75"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  <c r="FW1434" s="2"/>
      <c r="FX1434" s="2"/>
      <c r="FY1434" s="2"/>
      <c r="FZ1434" s="2"/>
      <c r="GA1434" s="2"/>
      <c r="GB1434" s="2"/>
      <c r="GC1434" s="2"/>
      <c r="GD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  <c r="GP1434" s="2"/>
      <c r="GQ1434" s="2"/>
      <c r="GR1434" s="2"/>
      <c r="GS1434" s="2"/>
    </row>
    <row r="1435" spans="14:201" ht="12.75"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  <c r="FW1435" s="2"/>
      <c r="FX1435" s="2"/>
      <c r="FY1435" s="2"/>
      <c r="FZ1435" s="2"/>
      <c r="GA1435" s="2"/>
      <c r="GB1435" s="2"/>
      <c r="GC1435" s="2"/>
      <c r="GD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  <c r="GP1435" s="2"/>
      <c r="GQ1435" s="2"/>
      <c r="GR1435" s="2"/>
      <c r="GS1435" s="2"/>
    </row>
    <row r="1436" spans="14:201" ht="12.75"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  <c r="FW1436" s="2"/>
      <c r="FX1436" s="2"/>
      <c r="FY1436" s="2"/>
      <c r="FZ1436" s="2"/>
      <c r="GA1436" s="2"/>
      <c r="GB1436" s="2"/>
      <c r="GC1436" s="2"/>
      <c r="GD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  <c r="GP1436" s="2"/>
      <c r="GQ1436" s="2"/>
      <c r="GR1436" s="2"/>
      <c r="GS1436" s="2"/>
    </row>
    <row r="1437" spans="14:201" ht="12.75"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  <c r="FW1437" s="2"/>
      <c r="FX1437" s="2"/>
      <c r="FY1437" s="2"/>
      <c r="FZ1437" s="2"/>
      <c r="GA1437" s="2"/>
      <c r="GB1437" s="2"/>
      <c r="GC1437" s="2"/>
      <c r="GD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  <c r="GP1437" s="2"/>
      <c r="GQ1437" s="2"/>
      <c r="GR1437" s="2"/>
      <c r="GS1437" s="2"/>
    </row>
    <row r="1438" spans="14:201" ht="12.75"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  <c r="FW1438" s="2"/>
      <c r="FX1438" s="2"/>
      <c r="FY1438" s="2"/>
      <c r="FZ1438" s="2"/>
      <c r="GA1438" s="2"/>
      <c r="GB1438" s="2"/>
      <c r="GC1438" s="2"/>
      <c r="GD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  <c r="GP1438" s="2"/>
      <c r="GQ1438" s="2"/>
      <c r="GR1438" s="2"/>
      <c r="GS1438" s="2"/>
    </row>
    <row r="1439" spans="14:201" ht="12.75"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  <c r="FW1439" s="2"/>
      <c r="FX1439" s="2"/>
      <c r="FY1439" s="2"/>
      <c r="FZ1439" s="2"/>
      <c r="GA1439" s="2"/>
      <c r="GB1439" s="2"/>
      <c r="GC1439" s="2"/>
      <c r="GD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  <c r="GP1439" s="2"/>
      <c r="GQ1439" s="2"/>
      <c r="GR1439" s="2"/>
      <c r="GS1439" s="2"/>
    </row>
    <row r="1440" spans="14:201" ht="12.75"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  <c r="FQ1440" s="2"/>
      <c r="FR1440" s="2"/>
      <c r="FS1440" s="2"/>
      <c r="FT1440" s="2"/>
      <c r="FU1440" s="2"/>
      <c r="FV1440" s="2"/>
      <c r="FW1440" s="2"/>
      <c r="FX1440" s="2"/>
      <c r="FY1440" s="2"/>
      <c r="FZ1440" s="2"/>
      <c r="GA1440" s="2"/>
      <c r="GB1440" s="2"/>
      <c r="GC1440" s="2"/>
      <c r="GD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  <c r="GP1440" s="2"/>
      <c r="GQ1440" s="2"/>
      <c r="GR1440" s="2"/>
      <c r="GS1440" s="2"/>
    </row>
    <row r="1441" spans="14:201" ht="12.75"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  <c r="FQ1441" s="2"/>
      <c r="FR1441" s="2"/>
      <c r="FS1441" s="2"/>
      <c r="FT1441" s="2"/>
      <c r="FU1441" s="2"/>
      <c r="FV1441" s="2"/>
      <c r="FW1441" s="2"/>
      <c r="FX1441" s="2"/>
      <c r="FY1441" s="2"/>
      <c r="FZ1441" s="2"/>
      <c r="GA1441" s="2"/>
      <c r="GB1441" s="2"/>
      <c r="GC1441" s="2"/>
      <c r="GD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  <c r="GP1441" s="2"/>
      <c r="GQ1441" s="2"/>
      <c r="GR1441" s="2"/>
      <c r="GS1441" s="2"/>
    </row>
    <row r="1442" spans="14:201" ht="12.75"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  <c r="FQ1442" s="2"/>
      <c r="FR1442" s="2"/>
      <c r="FS1442" s="2"/>
      <c r="FT1442" s="2"/>
      <c r="FU1442" s="2"/>
      <c r="FV1442" s="2"/>
      <c r="FW1442" s="2"/>
      <c r="FX1442" s="2"/>
      <c r="FY1442" s="2"/>
      <c r="FZ1442" s="2"/>
      <c r="GA1442" s="2"/>
      <c r="GB1442" s="2"/>
      <c r="GC1442" s="2"/>
      <c r="GD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  <c r="GP1442" s="2"/>
      <c r="GQ1442" s="2"/>
      <c r="GR1442" s="2"/>
      <c r="GS1442" s="2"/>
    </row>
    <row r="1443" spans="14:201" ht="12.75"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  <c r="FQ1443" s="2"/>
      <c r="FR1443" s="2"/>
      <c r="FS1443" s="2"/>
      <c r="FT1443" s="2"/>
      <c r="FU1443" s="2"/>
      <c r="FV1443" s="2"/>
      <c r="FW1443" s="2"/>
      <c r="FX1443" s="2"/>
      <c r="FY1443" s="2"/>
      <c r="FZ1443" s="2"/>
      <c r="GA1443" s="2"/>
      <c r="GB1443" s="2"/>
      <c r="GC1443" s="2"/>
      <c r="GD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  <c r="GP1443" s="2"/>
      <c r="GQ1443" s="2"/>
      <c r="GR1443" s="2"/>
      <c r="GS1443" s="2"/>
    </row>
    <row r="1444" spans="14:201" ht="12.75"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  <c r="FQ1444" s="2"/>
      <c r="FR1444" s="2"/>
      <c r="FS1444" s="2"/>
      <c r="FT1444" s="2"/>
      <c r="FU1444" s="2"/>
      <c r="FV1444" s="2"/>
      <c r="FW1444" s="2"/>
      <c r="FX1444" s="2"/>
      <c r="FY1444" s="2"/>
      <c r="FZ1444" s="2"/>
      <c r="GA1444" s="2"/>
      <c r="GB1444" s="2"/>
      <c r="GC1444" s="2"/>
      <c r="GD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  <c r="GP1444" s="2"/>
      <c r="GQ1444" s="2"/>
      <c r="GR1444" s="2"/>
      <c r="GS1444" s="2"/>
    </row>
    <row r="1445" spans="14:201" ht="12.75"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  <c r="FQ1445" s="2"/>
      <c r="FR1445" s="2"/>
      <c r="FS1445" s="2"/>
      <c r="FT1445" s="2"/>
      <c r="FU1445" s="2"/>
      <c r="FV1445" s="2"/>
      <c r="FW1445" s="2"/>
      <c r="FX1445" s="2"/>
      <c r="FY1445" s="2"/>
      <c r="FZ1445" s="2"/>
      <c r="GA1445" s="2"/>
      <c r="GB1445" s="2"/>
      <c r="GC1445" s="2"/>
      <c r="GD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  <c r="GP1445" s="2"/>
      <c r="GQ1445" s="2"/>
      <c r="GR1445" s="2"/>
      <c r="GS1445" s="2"/>
    </row>
    <row r="1446" spans="14:201" ht="12.75"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  <c r="FQ1446" s="2"/>
      <c r="FR1446" s="2"/>
      <c r="FS1446" s="2"/>
      <c r="FT1446" s="2"/>
      <c r="FU1446" s="2"/>
      <c r="FV1446" s="2"/>
      <c r="FW1446" s="2"/>
      <c r="FX1446" s="2"/>
      <c r="FY1446" s="2"/>
      <c r="FZ1446" s="2"/>
      <c r="GA1446" s="2"/>
      <c r="GB1446" s="2"/>
      <c r="GC1446" s="2"/>
      <c r="GD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  <c r="GP1446" s="2"/>
      <c r="GQ1446" s="2"/>
      <c r="GR1446" s="2"/>
      <c r="GS1446" s="2"/>
    </row>
    <row r="1447" spans="14:201" ht="12.75"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  <c r="FW1447" s="2"/>
      <c r="FX1447" s="2"/>
      <c r="FY1447" s="2"/>
      <c r="FZ1447" s="2"/>
      <c r="GA1447" s="2"/>
      <c r="GB1447" s="2"/>
      <c r="GC1447" s="2"/>
      <c r="GD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  <c r="GP1447" s="2"/>
      <c r="GQ1447" s="2"/>
      <c r="GR1447" s="2"/>
      <c r="GS1447" s="2"/>
    </row>
    <row r="1448" spans="14:201" ht="12.75"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  <c r="FQ1448" s="2"/>
      <c r="FR1448" s="2"/>
      <c r="FS1448" s="2"/>
      <c r="FT1448" s="2"/>
      <c r="FU1448" s="2"/>
      <c r="FV1448" s="2"/>
      <c r="FW1448" s="2"/>
      <c r="FX1448" s="2"/>
      <c r="FY1448" s="2"/>
      <c r="FZ1448" s="2"/>
      <c r="GA1448" s="2"/>
      <c r="GB1448" s="2"/>
      <c r="GC1448" s="2"/>
      <c r="GD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  <c r="GP1448" s="2"/>
      <c r="GQ1448" s="2"/>
      <c r="GR1448" s="2"/>
      <c r="GS1448" s="2"/>
    </row>
    <row r="1449" spans="14:201" ht="12.75"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  <c r="FQ1449" s="2"/>
      <c r="FR1449" s="2"/>
      <c r="FS1449" s="2"/>
      <c r="FT1449" s="2"/>
      <c r="FU1449" s="2"/>
      <c r="FV1449" s="2"/>
      <c r="FW1449" s="2"/>
      <c r="FX1449" s="2"/>
      <c r="FY1449" s="2"/>
      <c r="FZ1449" s="2"/>
      <c r="GA1449" s="2"/>
      <c r="GB1449" s="2"/>
      <c r="GC1449" s="2"/>
      <c r="GD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  <c r="GP1449" s="2"/>
      <c r="GQ1449" s="2"/>
      <c r="GR1449" s="2"/>
      <c r="GS1449" s="2"/>
    </row>
    <row r="1450" spans="14:201" ht="12.75"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  <c r="FQ1450" s="2"/>
      <c r="FR1450" s="2"/>
      <c r="FS1450" s="2"/>
      <c r="FT1450" s="2"/>
      <c r="FU1450" s="2"/>
      <c r="FV1450" s="2"/>
      <c r="FW1450" s="2"/>
      <c r="FX1450" s="2"/>
      <c r="FY1450" s="2"/>
      <c r="FZ1450" s="2"/>
      <c r="GA1450" s="2"/>
      <c r="GB1450" s="2"/>
      <c r="GC1450" s="2"/>
      <c r="GD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  <c r="GP1450" s="2"/>
      <c r="GQ1450" s="2"/>
      <c r="GR1450" s="2"/>
      <c r="GS1450" s="2"/>
    </row>
    <row r="1451" spans="14:201" ht="12.75"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  <c r="FJ1451" s="2"/>
      <c r="FK1451" s="2"/>
      <c r="FL1451" s="2"/>
      <c r="FM1451" s="2"/>
      <c r="FN1451" s="2"/>
      <c r="FO1451" s="2"/>
      <c r="FP1451" s="2"/>
      <c r="FQ1451" s="2"/>
      <c r="FR1451" s="2"/>
      <c r="FS1451" s="2"/>
      <c r="FT1451" s="2"/>
      <c r="FU1451" s="2"/>
      <c r="FV1451" s="2"/>
      <c r="FW1451" s="2"/>
      <c r="FX1451" s="2"/>
      <c r="FY1451" s="2"/>
      <c r="FZ1451" s="2"/>
      <c r="GA1451" s="2"/>
      <c r="GB1451" s="2"/>
      <c r="GC1451" s="2"/>
      <c r="GD1451" s="2"/>
      <c r="GE1451" s="2"/>
      <c r="GF1451" s="2"/>
      <c r="GG1451" s="2"/>
      <c r="GH1451" s="2"/>
      <c r="GI1451" s="2"/>
      <c r="GJ1451" s="2"/>
      <c r="GK1451" s="2"/>
      <c r="GL1451" s="2"/>
      <c r="GM1451" s="2"/>
      <c r="GN1451" s="2"/>
      <c r="GO1451" s="2"/>
      <c r="GP1451" s="2"/>
      <c r="GQ1451" s="2"/>
      <c r="GR1451" s="2"/>
      <c r="GS1451" s="2"/>
    </row>
    <row r="1452" spans="14:201" ht="12.75"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  <c r="FJ1452" s="2"/>
      <c r="FK1452" s="2"/>
      <c r="FL1452" s="2"/>
      <c r="FM1452" s="2"/>
      <c r="FN1452" s="2"/>
      <c r="FO1452" s="2"/>
      <c r="FP1452" s="2"/>
      <c r="FQ1452" s="2"/>
      <c r="FR1452" s="2"/>
      <c r="FS1452" s="2"/>
      <c r="FT1452" s="2"/>
      <c r="FU1452" s="2"/>
      <c r="FV1452" s="2"/>
      <c r="FW1452" s="2"/>
      <c r="FX1452" s="2"/>
      <c r="FY1452" s="2"/>
      <c r="FZ1452" s="2"/>
      <c r="GA1452" s="2"/>
      <c r="GB1452" s="2"/>
      <c r="GC1452" s="2"/>
      <c r="GD1452" s="2"/>
      <c r="GE1452" s="2"/>
      <c r="GF1452" s="2"/>
      <c r="GG1452" s="2"/>
      <c r="GH1452" s="2"/>
      <c r="GI1452" s="2"/>
      <c r="GJ1452" s="2"/>
      <c r="GK1452" s="2"/>
      <c r="GL1452" s="2"/>
      <c r="GM1452" s="2"/>
      <c r="GN1452" s="2"/>
      <c r="GO1452" s="2"/>
      <c r="GP1452" s="2"/>
      <c r="GQ1452" s="2"/>
      <c r="GR1452" s="2"/>
      <c r="GS1452" s="2"/>
    </row>
    <row r="1453" spans="14:201" ht="12.75"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  <c r="FJ1453" s="2"/>
      <c r="FK1453" s="2"/>
      <c r="FL1453" s="2"/>
      <c r="FM1453" s="2"/>
      <c r="FN1453" s="2"/>
      <c r="FO1453" s="2"/>
      <c r="FP1453" s="2"/>
      <c r="FQ1453" s="2"/>
      <c r="FR1453" s="2"/>
      <c r="FS1453" s="2"/>
      <c r="FT1453" s="2"/>
      <c r="FU1453" s="2"/>
      <c r="FV1453" s="2"/>
      <c r="FW1453" s="2"/>
      <c r="FX1453" s="2"/>
      <c r="FY1453" s="2"/>
      <c r="FZ1453" s="2"/>
      <c r="GA1453" s="2"/>
      <c r="GB1453" s="2"/>
      <c r="GC1453" s="2"/>
      <c r="GD1453" s="2"/>
      <c r="GE1453" s="2"/>
      <c r="GF1453" s="2"/>
      <c r="GG1453" s="2"/>
      <c r="GH1453" s="2"/>
      <c r="GI1453" s="2"/>
      <c r="GJ1453" s="2"/>
      <c r="GK1453" s="2"/>
      <c r="GL1453" s="2"/>
      <c r="GM1453" s="2"/>
      <c r="GN1453" s="2"/>
      <c r="GO1453" s="2"/>
      <c r="GP1453" s="2"/>
      <c r="GQ1453" s="2"/>
      <c r="GR1453" s="2"/>
      <c r="GS1453" s="2"/>
    </row>
    <row r="1454" spans="14:201" ht="12.75"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  <c r="FJ1454" s="2"/>
      <c r="FK1454" s="2"/>
      <c r="FL1454" s="2"/>
      <c r="FM1454" s="2"/>
      <c r="FN1454" s="2"/>
      <c r="FO1454" s="2"/>
      <c r="FP1454" s="2"/>
      <c r="FQ1454" s="2"/>
      <c r="FR1454" s="2"/>
      <c r="FS1454" s="2"/>
      <c r="FT1454" s="2"/>
      <c r="FU1454" s="2"/>
      <c r="FV1454" s="2"/>
      <c r="FW1454" s="2"/>
      <c r="FX1454" s="2"/>
      <c r="FY1454" s="2"/>
      <c r="FZ1454" s="2"/>
      <c r="GA1454" s="2"/>
      <c r="GB1454" s="2"/>
      <c r="GC1454" s="2"/>
      <c r="GD1454" s="2"/>
      <c r="GE1454" s="2"/>
      <c r="GF1454" s="2"/>
      <c r="GG1454" s="2"/>
      <c r="GH1454" s="2"/>
      <c r="GI1454" s="2"/>
      <c r="GJ1454" s="2"/>
      <c r="GK1454" s="2"/>
      <c r="GL1454" s="2"/>
      <c r="GM1454" s="2"/>
      <c r="GN1454" s="2"/>
      <c r="GO1454" s="2"/>
      <c r="GP1454" s="2"/>
      <c r="GQ1454" s="2"/>
      <c r="GR1454" s="2"/>
      <c r="GS1454" s="2"/>
    </row>
    <row r="1455" spans="14:201" ht="12.75"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  <c r="FJ1455" s="2"/>
      <c r="FK1455" s="2"/>
      <c r="FL1455" s="2"/>
      <c r="FM1455" s="2"/>
      <c r="FN1455" s="2"/>
      <c r="FO1455" s="2"/>
      <c r="FP1455" s="2"/>
      <c r="FQ1455" s="2"/>
      <c r="FR1455" s="2"/>
      <c r="FS1455" s="2"/>
      <c r="FT1455" s="2"/>
      <c r="FU1455" s="2"/>
      <c r="FV1455" s="2"/>
      <c r="FW1455" s="2"/>
      <c r="FX1455" s="2"/>
      <c r="FY1455" s="2"/>
      <c r="FZ1455" s="2"/>
      <c r="GA1455" s="2"/>
      <c r="GB1455" s="2"/>
      <c r="GC1455" s="2"/>
      <c r="GD1455" s="2"/>
      <c r="GE1455" s="2"/>
      <c r="GF1455" s="2"/>
      <c r="GG1455" s="2"/>
      <c r="GH1455" s="2"/>
      <c r="GI1455" s="2"/>
      <c r="GJ1455" s="2"/>
      <c r="GK1455" s="2"/>
      <c r="GL1455" s="2"/>
      <c r="GM1455" s="2"/>
      <c r="GN1455" s="2"/>
      <c r="GO1455" s="2"/>
      <c r="GP1455" s="2"/>
      <c r="GQ1455" s="2"/>
      <c r="GR1455" s="2"/>
      <c r="GS1455" s="2"/>
    </row>
    <row r="1456" spans="14:201" ht="12.75"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  <c r="FJ1456" s="2"/>
      <c r="FK1456" s="2"/>
      <c r="FL1456" s="2"/>
      <c r="FM1456" s="2"/>
      <c r="FN1456" s="2"/>
      <c r="FO1456" s="2"/>
      <c r="FP1456" s="2"/>
      <c r="FQ1456" s="2"/>
      <c r="FR1456" s="2"/>
      <c r="FS1456" s="2"/>
      <c r="FT1456" s="2"/>
      <c r="FU1456" s="2"/>
      <c r="FV1456" s="2"/>
      <c r="FW1456" s="2"/>
      <c r="FX1456" s="2"/>
      <c r="FY1456" s="2"/>
      <c r="FZ1456" s="2"/>
      <c r="GA1456" s="2"/>
      <c r="GB1456" s="2"/>
      <c r="GC1456" s="2"/>
      <c r="GD1456" s="2"/>
      <c r="GE1456" s="2"/>
      <c r="GF1456" s="2"/>
      <c r="GG1456" s="2"/>
      <c r="GH1456" s="2"/>
      <c r="GI1456" s="2"/>
      <c r="GJ1456" s="2"/>
      <c r="GK1456" s="2"/>
      <c r="GL1456" s="2"/>
      <c r="GM1456" s="2"/>
      <c r="GN1456" s="2"/>
      <c r="GO1456" s="2"/>
      <c r="GP1456" s="2"/>
      <c r="GQ1456" s="2"/>
      <c r="GR1456" s="2"/>
      <c r="GS1456" s="2"/>
    </row>
    <row r="1457" spans="14:201" ht="12.75"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  <c r="FW1457" s="2"/>
      <c r="FX1457" s="2"/>
      <c r="FY1457" s="2"/>
      <c r="FZ1457" s="2"/>
      <c r="GA1457" s="2"/>
      <c r="GB1457" s="2"/>
      <c r="GC1457" s="2"/>
      <c r="GD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  <c r="GP1457" s="2"/>
      <c r="GQ1457" s="2"/>
      <c r="GR1457" s="2"/>
      <c r="GS1457" s="2"/>
    </row>
    <row r="1458" spans="14:201" ht="12.75"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  <c r="FJ1458" s="2"/>
      <c r="FK1458" s="2"/>
      <c r="FL1458" s="2"/>
      <c r="FM1458" s="2"/>
      <c r="FN1458" s="2"/>
      <c r="FO1458" s="2"/>
      <c r="FP1458" s="2"/>
      <c r="FQ1458" s="2"/>
      <c r="FR1458" s="2"/>
      <c r="FS1458" s="2"/>
      <c r="FT1458" s="2"/>
      <c r="FU1458" s="2"/>
      <c r="FV1458" s="2"/>
      <c r="FW1458" s="2"/>
      <c r="FX1458" s="2"/>
      <c r="FY1458" s="2"/>
      <c r="FZ1458" s="2"/>
      <c r="GA1458" s="2"/>
      <c r="GB1458" s="2"/>
      <c r="GC1458" s="2"/>
      <c r="GD1458" s="2"/>
      <c r="GE1458" s="2"/>
      <c r="GF1458" s="2"/>
      <c r="GG1458" s="2"/>
      <c r="GH1458" s="2"/>
      <c r="GI1458" s="2"/>
      <c r="GJ1458" s="2"/>
      <c r="GK1458" s="2"/>
      <c r="GL1458" s="2"/>
      <c r="GM1458" s="2"/>
      <c r="GN1458" s="2"/>
      <c r="GO1458" s="2"/>
      <c r="GP1458" s="2"/>
      <c r="GQ1458" s="2"/>
      <c r="GR1458" s="2"/>
      <c r="GS1458" s="2"/>
    </row>
    <row r="1459" spans="14:201" ht="12.75"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  <c r="FJ1459" s="2"/>
      <c r="FK1459" s="2"/>
      <c r="FL1459" s="2"/>
      <c r="FM1459" s="2"/>
      <c r="FN1459" s="2"/>
      <c r="FO1459" s="2"/>
      <c r="FP1459" s="2"/>
      <c r="FQ1459" s="2"/>
      <c r="FR1459" s="2"/>
      <c r="FS1459" s="2"/>
      <c r="FT1459" s="2"/>
      <c r="FU1459" s="2"/>
      <c r="FV1459" s="2"/>
      <c r="FW1459" s="2"/>
      <c r="FX1459" s="2"/>
      <c r="FY1459" s="2"/>
      <c r="FZ1459" s="2"/>
      <c r="GA1459" s="2"/>
      <c r="GB1459" s="2"/>
      <c r="GC1459" s="2"/>
      <c r="GD1459" s="2"/>
      <c r="GE1459" s="2"/>
      <c r="GF1459" s="2"/>
      <c r="GG1459" s="2"/>
      <c r="GH1459" s="2"/>
      <c r="GI1459" s="2"/>
      <c r="GJ1459" s="2"/>
      <c r="GK1459" s="2"/>
      <c r="GL1459" s="2"/>
      <c r="GM1459" s="2"/>
      <c r="GN1459" s="2"/>
      <c r="GO1459" s="2"/>
      <c r="GP1459" s="2"/>
      <c r="GQ1459" s="2"/>
      <c r="GR1459" s="2"/>
      <c r="GS1459" s="2"/>
    </row>
    <row r="1460" spans="14:201" ht="12.75"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  <c r="FQ1460" s="2"/>
      <c r="FR1460" s="2"/>
      <c r="FS1460" s="2"/>
      <c r="FT1460" s="2"/>
      <c r="FU1460" s="2"/>
      <c r="FV1460" s="2"/>
      <c r="FW1460" s="2"/>
      <c r="FX1460" s="2"/>
      <c r="FY1460" s="2"/>
      <c r="FZ1460" s="2"/>
      <c r="GA1460" s="2"/>
      <c r="GB1460" s="2"/>
      <c r="GC1460" s="2"/>
      <c r="GD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  <c r="GP1460" s="2"/>
      <c r="GQ1460" s="2"/>
      <c r="GR1460" s="2"/>
      <c r="GS1460" s="2"/>
    </row>
    <row r="1461" spans="14:201" ht="12.75"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  <c r="FJ1461" s="2"/>
      <c r="FK1461" s="2"/>
      <c r="FL1461" s="2"/>
      <c r="FM1461" s="2"/>
      <c r="FN1461" s="2"/>
      <c r="FO1461" s="2"/>
      <c r="FP1461" s="2"/>
      <c r="FQ1461" s="2"/>
      <c r="FR1461" s="2"/>
      <c r="FS1461" s="2"/>
      <c r="FT1461" s="2"/>
      <c r="FU1461" s="2"/>
      <c r="FV1461" s="2"/>
      <c r="FW1461" s="2"/>
      <c r="FX1461" s="2"/>
      <c r="FY1461" s="2"/>
      <c r="FZ1461" s="2"/>
      <c r="GA1461" s="2"/>
      <c r="GB1461" s="2"/>
      <c r="GC1461" s="2"/>
      <c r="GD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  <c r="GP1461" s="2"/>
      <c r="GQ1461" s="2"/>
      <c r="GR1461" s="2"/>
      <c r="GS1461" s="2"/>
    </row>
    <row r="1462" spans="14:201" ht="12.75"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  <c r="FJ1462" s="2"/>
      <c r="FK1462" s="2"/>
      <c r="FL1462" s="2"/>
      <c r="FM1462" s="2"/>
      <c r="FN1462" s="2"/>
      <c r="FO1462" s="2"/>
      <c r="FP1462" s="2"/>
      <c r="FQ1462" s="2"/>
      <c r="FR1462" s="2"/>
      <c r="FS1462" s="2"/>
      <c r="FT1462" s="2"/>
      <c r="FU1462" s="2"/>
      <c r="FV1462" s="2"/>
      <c r="FW1462" s="2"/>
      <c r="FX1462" s="2"/>
      <c r="FY1462" s="2"/>
      <c r="FZ1462" s="2"/>
      <c r="GA1462" s="2"/>
      <c r="GB1462" s="2"/>
      <c r="GC1462" s="2"/>
      <c r="GD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  <c r="GP1462" s="2"/>
      <c r="GQ1462" s="2"/>
      <c r="GR1462" s="2"/>
      <c r="GS1462" s="2"/>
    </row>
    <row r="1463" spans="14:201" ht="12.75"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  <c r="FJ1463" s="2"/>
      <c r="FK1463" s="2"/>
      <c r="FL1463" s="2"/>
      <c r="FM1463" s="2"/>
      <c r="FN1463" s="2"/>
      <c r="FO1463" s="2"/>
      <c r="FP1463" s="2"/>
      <c r="FQ1463" s="2"/>
      <c r="FR1463" s="2"/>
      <c r="FS1463" s="2"/>
      <c r="FT1463" s="2"/>
      <c r="FU1463" s="2"/>
      <c r="FV1463" s="2"/>
      <c r="FW1463" s="2"/>
      <c r="FX1463" s="2"/>
      <c r="FY1463" s="2"/>
      <c r="FZ1463" s="2"/>
      <c r="GA1463" s="2"/>
      <c r="GB1463" s="2"/>
      <c r="GC1463" s="2"/>
      <c r="GD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  <c r="GP1463" s="2"/>
      <c r="GQ1463" s="2"/>
      <c r="GR1463" s="2"/>
      <c r="GS1463" s="2"/>
    </row>
    <row r="1464" spans="14:201" ht="12.75"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  <c r="FJ1464" s="2"/>
      <c r="FK1464" s="2"/>
      <c r="FL1464" s="2"/>
      <c r="FM1464" s="2"/>
      <c r="FN1464" s="2"/>
      <c r="FO1464" s="2"/>
      <c r="FP1464" s="2"/>
      <c r="FQ1464" s="2"/>
      <c r="FR1464" s="2"/>
      <c r="FS1464" s="2"/>
      <c r="FT1464" s="2"/>
      <c r="FU1464" s="2"/>
      <c r="FV1464" s="2"/>
      <c r="FW1464" s="2"/>
      <c r="FX1464" s="2"/>
      <c r="FY1464" s="2"/>
      <c r="FZ1464" s="2"/>
      <c r="GA1464" s="2"/>
      <c r="GB1464" s="2"/>
      <c r="GC1464" s="2"/>
      <c r="GD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  <c r="GP1464" s="2"/>
      <c r="GQ1464" s="2"/>
      <c r="GR1464" s="2"/>
      <c r="GS1464" s="2"/>
    </row>
    <row r="1465" spans="14:201" ht="12.75"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  <c r="FJ1465" s="2"/>
      <c r="FK1465" s="2"/>
      <c r="FL1465" s="2"/>
      <c r="FM1465" s="2"/>
      <c r="FN1465" s="2"/>
      <c r="FO1465" s="2"/>
      <c r="FP1465" s="2"/>
      <c r="FQ1465" s="2"/>
      <c r="FR1465" s="2"/>
      <c r="FS1465" s="2"/>
      <c r="FT1465" s="2"/>
      <c r="FU1465" s="2"/>
      <c r="FV1465" s="2"/>
      <c r="FW1465" s="2"/>
      <c r="FX1465" s="2"/>
      <c r="FY1465" s="2"/>
      <c r="FZ1465" s="2"/>
      <c r="GA1465" s="2"/>
      <c r="GB1465" s="2"/>
      <c r="GC1465" s="2"/>
      <c r="GD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  <c r="GP1465" s="2"/>
      <c r="GQ1465" s="2"/>
      <c r="GR1465" s="2"/>
      <c r="GS1465" s="2"/>
    </row>
    <row r="1466" spans="14:201" ht="12.75"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  <c r="FJ1466" s="2"/>
      <c r="FK1466" s="2"/>
      <c r="FL1466" s="2"/>
      <c r="FM1466" s="2"/>
      <c r="FN1466" s="2"/>
      <c r="FO1466" s="2"/>
      <c r="FP1466" s="2"/>
      <c r="FQ1466" s="2"/>
      <c r="FR1466" s="2"/>
      <c r="FS1466" s="2"/>
      <c r="FT1466" s="2"/>
      <c r="FU1466" s="2"/>
      <c r="FV1466" s="2"/>
      <c r="FW1466" s="2"/>
      <c r="FX1466" s="2"/>
      <c r="FY1466" s="2"/>
      <c r="FZ1466" s="2"/>
      <c r="GA1466" s="2"/>
      <c r="GB1466" s="2"/>
      <c r="GC1466" s="2"/>
      <c r="GD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  <c r="GP1466" s="2"/>
      <c r="GQ1466" s="2"/>
      <c r="GR1466" s="2"/>
      <c r="GS1466" s="2"/>
    </row>
    <row r="1467" spans="14:201" ht="12.75"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  <c r="FJ1467" s="2"/>
      <c r="FK1467" s="2"/>
      <c r="FL1467" s="2"/>
      <c r="FM1467" s="2"/>
      <c r="FN1467" s="2"/>
      <c r="FO1467" s="2"/>
      <c r="FP1467" s="2"/>
      <c r="FQ1467" s="2"/>
      <c r="FR1467" s="2"/>
      <c r="FS1467" s="2"/>
      <c r="FT1467" s="2"/>
      <c r="FU1467" s="2"/>
      <c r="FV1467" s="2"/>
      <c r="FW1467" s="2"/>
      <c r="FX1467" s="2"/>
      <c r="FY1467" s="2"/>
      <c r="FZ1467" s="2"/>
      <c r="GA1467" s="2"/>
      <c r="GB1467" s="2"/>
      <c r="GC1467" s="2"/>
      <c r="GD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  <c r="GP1467" s="2"/>
      <c r="GQ1467" s="2"/>
      <c r="GR1467" s="2"/>
      <c r="GS1467" s="2"/>
    </row>
    <row r="1468" spans="14:201" ht="12.75"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  <c r="FJ1468" s="2"/>
      <c r="FK1468" s="2"/>
      <c r="FL1468" s="2"/>
      <c r="FM1468" s="2"/>
      <c r="FN1468" s="2"/>
      <c r="FO1468" s="2"/>
      <c r="FP1468" s="2"/>
      <c r="FQ1468" s="2"/>
      <c r="FR1468" s="2"/>
      <c r="FS1468" s="2"/>
      <c r="FT1468" s="2"/>
      <c r="FU1468" s="2"/>
      <c r="FV1468" s="2"/>
      <c r="FW1468" s="2"/>
      <c r="FX1468" s="2"/>
      <c r="FY1468" s="2"/>
      <c r="FZ1468" s="2"/>
      <c r="GA1468" s="2"/>
      <c r="GB1468" s="2"/>
      <c r="GC1468" s="2"/>
      <c r="GD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  <c r="GP1468" s="2"/>
      <c r="GQ1468" s="2"/>
      <c r="GR1468" s="2"/>
      <c r="GS1468" s="2"/>
    </row>
    <row r="1469" spans="14:201" ht="12.75"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  <c r="FW1469" s="2"/>
      <c r="FX1469" s="2"/>
      <c r="FY1469" s="2"/>
      <c r="FZ1469" s="2"/>
      <c r="GA1469" s="2"/>
      <c r="GB1469" s="2"/>
      <c r="GC1469" s="2"/>
      <c r="GD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  <c r="GP1469" s="2"/>
      <c r="GQ1469" s="2"/>
      <c r="GR1469" s="2"/>
      <c r="GS1469" s="2"/>
    </row>
    <row r="1470" spans="14:201" ht="12.75"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  <c r="FJ1470" s="2"/>
      <c r="FK1470" s="2"/>
      <c r="FL1470" s="2"/>
      <c r="FM1470" s="2"/>
      <c r="FN1470" s="2"/>
      <c r="FO1470" s="2"/>
      <c r="FP1470" s="2"/>
      <c r="FQ1470" s="2"/>
      <c r="FR1470" s="2"/>
      <c r="FS1470" s="2"/>
      <c r="FT1470" s="2"/>
      <c r="FU1470" s="2"/>
      <c r="FV1470" s="2"/>
      <c r="FW1470" s="2"/>
      <c r="FX1470" s="2"/>
      <c r="FY1470" s="2"/>
      <c r="FZ1470" s="2"/>
      <c r="GA1470" s="2"/>
      <c r="GB1470" s="2"/>
      <c r="GC1470" s="2"/>
      <c r="GD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  <c r="GP1470" s="2"/>
      <c r="GQ1470" s="2"/>
      <c r="GR1470" s="2"/>
      <c r="GS1470" s="2"/>
    </row>
    <row r="1471" spans="14:201" ht="12.75"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  <c r="FJ1471" s="2"/>
      <c r="FK1471" s="2"/>
      <c r="FL1471" s="2"/>
      <c r="FM1471" s="2"/>
      <c r="FN1471" s="2"/>
      <c r="FO1471" s="2"/>
      <c r="FP1471" s="2"/>
      <c r="FQ1471" s="2"/>
      <c r="FR1471" s="2"/>
      <c r="FS1471" s="2"/>
      <c r="FT1471" s="2"/>
      <c r="FU1471" s="2"/>
      <c r="FV1471" s="2"/>
      <c r="FW1471" s="2"/>
      <c r="FX1471" s="2"/>
      <c r="FY1471" s="2"/>
      <c r="FZ1471" s="2"/>
      <c r="GA1471" s="2"/>
      <c r="GB1471" s="2"/>
      <c r="GC1471" s="2"/>
      <c r="GD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  <c r="GP1471" s="2"/>
      <c r="GQ1471" s="2"/>
      <c r="GR1471" s="2"/>
      <c r="GS1471" s="2"/>
    </row>
    <row r="1472" spans="14:201" ht="12.75"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  <c r="FJ1472" s="2"/>
      <c r="FK1472" s="2"/>
      <c r="FL1472" s="2"/>
      <c r="FM1472" s="2"/>
      <c r="FN1472" s="2"/>
      <c r="FO1472" s="2"/>
      <c r="FP1472" s="2"/>
      <c r="FQ1472" s="2"/>
      <c r="FR1472" s="2"/>
      <c r="FS1472" s="2"/>
      <c r="FT1472" s="2"/>
      <c r="FU1472" s="2"/>
      <c r="FV1472" s="2"/>
      <c r="FW1472" s="2"/>
      <c r="FX1472" s="2"/>
      <c r="FY1472" s="2"/>
      <c r="FZ1472" s="2"/>
      <c r="GA1472" s="2"/>
      <c r="GB1472" s="2"/>
      <c r="GC1472" s="2"/>
      <c r="GD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  <c r="GP1472" s="2"/>
      <c r="GQ1472" s="2"/>
      <c r="GR1472" s="2"/>
      <c r="GS1472" s="2"/>
    </row>
    <row r="1473" spans="14:201" ht="12.75"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  <c r="FJ1473" s="2"/>
      <c r="FK1473" s="2"/>
      <c r="FL1473" s="2"/>
      <c r="FM1473" s="2"/>
      <c r="FN1473" s="2"/>
      <c r="FO1473" s="2"/>
      <c r="FP1473" s="2"/>
      <c r="FQ1473" s="2"/>
      <c r="FR1473" s="2"/>
      <c r="FS1473" s="2"/>
      <c r="FT1473" s="2"/>
      <c r="FU1473" s="2"/>
      <c r="FV1473" s="2"/>
      <c r="FW1473" s="2"/>
      <c r="FX1473" s="2"/>
      <c r="FY1473" s="2"/>
      <c r="FZ1473" s="2"/>
      <c r="GA1473" s="2"/>
      <c r="GB1473" s="2"/>
      <c r="GC1473" s="2"/>
      <c r="GD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  <c r="GP1473" s="2"/>
      <c r="GQ1473" s="2"/>
      <c r="GR1473" s="2"/>
      <c r="GS1473" s="2"/>
    </row>
    <row r="1474" spans="14:201" ht="12.75"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  <c r="FJ1474" s="2"/>
      <c r="FK1474" s="2"/>
      <c r="FL1474" s="2"/>
      <c r="FM1474" s="2"/>
      <c r="FN1474" s="2"/>
      <c r="FO1474" s="2"/>
      <c r="FP1474" s="2"/>
      <c r="FQ1474" s="2"/>
      <c r="FR1474" s="2"/>
      <c r="FS1474" s="2"/>
      <c r="FT1474" s="2"/>
      <c r="FU1474" s="2"/>
      <c r="FV1474" s="2"/>
      <c r="FW1474" s="2"/>
      <c r="FX1474" s="2"/>
      <c r="FY1474" s="2"/>
      <c r="FZ1474" s="2"/>
      <c r="GA1474" s="2"/>
      <c r="GB1474" s="2"/>
      <c r="GC1474" s="2"/>
      <c r="GD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  <c r="GP1474" s="2"/>
      <c r="GQ1474" s="2"/>
      <c r="GR1474" s="2"/>
      <c r="GS1474" s="2"/>
    </row>
    <row r="1475" spans="14:201" ht="12.75"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  <c r="FJ1475" s="2"/>
      <c r="FK1475" s="2"/>
      <c r="FL1475" s="2"/>
      <c r="FM1475" s="2"/>
      <c r="FN1475" s="2"/>
      <c r="FO1475" s="2"/>
      <c r="FP1475" s="2"/>
      <c r="FQ1475" s="2"/>
      <c r="FR1475" s="2"/>
      <c r="FS1475" s="2"/>
      <c r="FT1475" s="2"/>
      <c r="FU1475" s="2"/>
      <c r="FV1475" s="2"/>
      <c r="FW1475" s="2"/>
      <c r="FX1475" s="2"/>
      <c r="FY1475" s="2"/>
      <c r="FZ1475" s="2"/>
      <c r="GA1475" s="2"/>
      <c r="GB1475" s="2"/>
      <c r="GC1475" s="2"/>
      <c r="GD1475" s="2"/>
      <c r="GE1475" s="2"/>
      <c r="GF1475" s="2"/>
      <c r="GG1475" s="2"/>
      <c r="GH1475" s="2"/>
      <c r="GI1475" s="2"/>
      <c r="GJ1475" s="2"/>
      <c r="GK1475" s="2"/>
      <c r="GL1475" s="2"/>
      <c r="GM1475" s="2"/>
      <c r="GN1475" s="2"/>
      <c r="GO1475" s="2"/>
      <c r="GP1475" s="2"/>
      <c r="GQ1475" s="2"/>
      <c r="GR1475" s="2"/>
      <c r="GS1475" s="2"/>
    </row>
    <row r="1476" spans="14:201" ht="12.75"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  <c r="FJ1476" s="2"/>
      <c r="FK1476" s="2"/>
      <c r="FL1476" s="2"/>
      <c r="FM1476" s="2"/>
      <c r="FN1476" s="2"/>
      <c r="FO1476" s="2"/>
      <c r="FP1476" s="2"/>
      <c r="FQ1476" s="2"/>
      <c r="FR1476" s="2"/>
      <c r="FS1476" s="2"/>
      <c r="FT1476" s="2"/>
      <c r="FU1476" s="2"/>
      <c r="FV1476" s="2"/>
      <c r="FW1476" s="2"/>
      <c r="FX1476" s="2"/>
      <c r="FY1476" s="2"/>
      <c r="FZ1476" s="2"/>
      <c r="GA1476" s="2"/>
      <c r="GB1476" s="2"/>
      <c r="GC1476" s="2"/>
      <c r="GD1476" s="2"/>
      <c r="GE1476" s="2"/>
      <c r="GF1476" s="2"/>
      <c r="GG1476" s="2"/>
      <c r="GH1476" s="2"/>
      <c r="GI1476" s="2"/>
      <c r="GJ1476" s="2"/>
      <c r="GK1476" s="2"/>
      <c r="GL1476" s="2"/>
      <c r="GM1476" s="2"/>
      <c r="GN1476" s="2"/>
      <c r="GO1476" s="2"/>
      <c r="GP1476" s="2"/>
      <c r="GQ1476" s="2"/>
      <c r="GR1476" s="2"/>
      <c r="GS1476" s="2"/>
    </row>
    <row r="1477" spans="14:201" ht="12.75"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  <c r="FJ1477" s="2"/>
      <c r="FK1477" s="2"/>
      <c r="FL1477" s="2"/>
      <c r="FM1477" s="2"/>
      <c r="FN1477" s="2"/>
      <c r="FO1477" s="2"/>
      <c r="FP1477" s="2"/>
      <c r="FQ1477" s="2"/>
      <c r="FR1477" s="2"/>
      <c r="FS1477" s="2"/>
      <c r="FT1477" s="2"/>
      <c r="FU1477" s="2"/>
      <c r="FV1477" s="2"/>
      <c r="FW1477" s="2"/>
      <c r="FX1477" s="2"/>
      <c r="FY1477" s="2"/>
      <c r="FZ1477" s="2"/>
      <c r="GA1477" s="2"/>
      <c r="GB1477" s="2"/>
      <c r="GC1477" s="2"/>
      <c r="GD1477" s="2"/>
      <c r="GE1477" s="2"/>
      <c r="GF1477" s="2"/>
      <c r="GG1477" s="2"/>
      <c r="GH1477" s="2"/>
      <c r="GI1477" s="2"/>
      <c r="GJ1477" s="2"/>
      <c r="GK1477" s="2"/>
      <c r="GL1477" s="2"/>
      <c r="GM1477" s="2"/>
      <c r="GN1477" s="2"/>
      <c r="GO1477" s="2"/>
      <c r="GP1477" s="2"/>
      <c r="GQ1477" s="2"/>
      <c r="GR1477" s="2"/>
      <c r="GS1477" s="2"/>
    </row>
    <row r="1478" spans="14:201" ht="12.75"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  <c r="FJ1478" s="2"/>
      <c r="FK1478" s="2"/>
      <c r="FL1478" s="2"/>
      <c r="FM1478" s="2"/>
      <c r="FN1478" s="2"/>
      <c r="FO1478" s="2"/>
      <c r="FP1478" s="2"/>
      <c r="FQ1478" s="2"/>
      <c r="FR1478" s="2"/>
      <c r="FS1478" s="2"/>
      <c r="FT1478" s="2"/>
      <c r="FU1478" s="2"/>
      <c r="FV1478" s="2"/>
      <c r="FW1478" s="2"/>
      <c r="FX1478" s="2"/>
      <c r="FY1478" s="2"/>
      <c r="FZ1478" s="2"/>
      <c r="GA1478" s="2"/>
      <c r="GB1478" s="2"/>
      <c r="GC1478" s="2"/>
      <c r="GD1478" s="2"/>
      <c r="GE1478" s="2"/>
      <c r="GF1478" s="2"/>
      <c r="GG1478" s="2"/>
      <c r="GH1478" s="2"/>
      <c r="GI1478" s="2"/>
      <c r="GJ1478" s="2"/>
      <c r="GK1478" s="2"/>
      <c r="GL1478" s="2"/>
      <c r="GM1478" s="2"/>
      <c r="GN1478" s="2"/>
      <c r="GO1478" s="2"/>
      <c r="GP1478" s="2"/>
      <c r="GQ1478" s="2"/>
      <c r="GR1478" s="2"/>
      <c r="GS1478" s="2"/>
    </row>
    <row r="1479" spans="14:201" ht="12.75"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  <c r="FJ1479" s="2"/>
      <c r="FK1479" s="2"/>
      <c r="FL1479" s="2"/>
      <c r="FM1479" s="2"/>
      <c r="FN1479" s="2"/>
      <c r="FO1479" s="2"/>
      <c r="FP1479" s="2"/>
      <c r="FQ1479" s="2"/>
      <c r="FR1479" s="2"/>
      <c r="FS1479" s="2"/>
      <c r="FT1479" s="2"/>
      <c r="FU1479" s="2"/>
      <c r="FV1479" s="2"/>
      <c r="FW1479" s="2"/>
      <c r="FX1479" s="2"/>
      <c r="FY1479" s="2"/>
      <c r="FZ1479" s="2"/>
      <c r="GA1479" s="2"/>
      <c r="GB1479" s="2"/>
      <c r="GC1479" s="2"/>
      <c r="GD1479" s="2"/>
      <c r="GE1479" s="2"/>
      <c r="GF1479" s="2"/>
      <c r="GG1479" s="2"/>
      <c r="GH1479" s="2"/>
      <c r="GI1479" s="2"/>
      <c r="GJ1479" s="2"/>
      <c r="GK1479" s="2"/>
      <c r="GL1479" s="2"/>
      <c r="GM1479" s="2"/>
      <c r="GN1479" s="2"/>
      <c r="GO1479" s="2"/>
      <c r="GP1479" s="2"/>
      <c r="GQ1479" s="2"/>
      <c r="GR1479" s="2"/>
      <c r="GS1479" s="2"/>
    </row>
    <row r="1480" spans="14:201" ht="12.75"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  <c r="FJ1480" s="2"/>
      <c r="FK1480" s="2"/>
      <c r="FL1480" s="2"/>
      <c r="FM1480" s="2"/>
      <c r="FN1480" s="2"/>
      <c r="FO1480" s="2"/>
      <c r="FP1480" s="2"/>
      <c r="FQ1480" s="2"/>
      <c r="FR1480" s="2"/>
      <c r="FS1480" s="2"/>
      <c r="FT1480" s="2"/>
      <c r="FU1480" s="2"/>
      <c r="FV1480" s="2"/>
      <c r="FW1480" s="2"/>
      <c r="FX1480" s="2"/>
      <c r="FY1480" s="2"/>
      <c r="FZ1480" s="2"/>
      <c r="GA1480" s="2"/>
      <c r="GB1480" s="2"/>
      <c r="GC1480" s="2"/>
      <c r="GD1480" s="2"/>
      <c r="GE1480" s="2"/>
      <c r="GF1480" s="2"/>
      <c r="GG1480" s="2"/>
      <c r="GH1480" s="2"/>
      <c r="GI1480" s="2"/>
      <c r="GJ1480" s="2"/>
      <c r="GK1480" s="2"/>
      <c r="GL1480" s="2"/>
      <c r="GM1480" s="2"/>
      <c r="GN1480" s="2"/>
      <c r="GO1480" s="2"/>
      <c r="GP1480" s="2"/>
      <c r="GQ1480" s="2"/>
      <c r="GR1480" s="2"/>
      <c r="GS1480" s="2"/>
    </row>
    <row r="1481" spans="14:201" ht="12.75"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  <c r="FJ1481" s="2"/>
      <c r="FK1481" s="2"/>
      <c r="FL1481" s="2"/>
      <c r="FM1481" s="2"/>
      <c r="FN1481" s="2"/>
      <c r="FO1481" s="2"/>
      <c r="FP1481" s="2"/>
      <c r="FQ1481" s="2"/>
      <c r="FR1481" s="2"/>
      <c r="FS1481" s="2"/>
      <c r="FT1481" s="2"/>
      <c r="FU1481" s="2"/>
      <c r="FV1481" s="2"/>
      <c r="FW1481" s="2"/>
      <c r="FX1481" s="2"/>
      <c r="FY1481" s="2"/>
      <c r="FZ1481" s="2"/>
      <c r="GA1481" s="2"/>
      <c r="GB1481" s="2"/>
      <c r="GC1481" s="2"/>
      <c r="GD1481" s="2"/>
      <c r="GE1481" s="2"/>
      <c r="GF1481" s="2"/>
      <c r="GG1481" s="2"/>
      <c r="GH1481" s="2"/>
      <c r="GI1481" s="2"/>
      <c r="GJ1481" s="2"/>
      <c r="GK1481" s="2"/>
      <c r="GL1481" s="2"/>
      <c r="GM1481" s="2"/>
      <c r="GN1481" s="2"/>
      <c r="GO1481" s="2"/>
      <c r="GP1481" s="2"/>
      <c r="GQ1481" s="2"/>
      <c r="GR1481" s="2"/>
      <c r="GS1481" s="2"/>
    </row>
    <row r="1482" spans="14:201" ht="12.75"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  <c r="FJ1482" s="2"/>
      <c r="FK1482" s="2"/>
      <c r="FL1482" s="2"/>
      <c r="FM1482" s="2"/>
      <c r="FN1482" s="2"/>
      <c r="FO1482" s="2"/>
      <c r="FP1482" s="2"/>
      <c r="FQ1482" s="2"/>
      <c r="FR1482" s="2"/>
      <c r="FS1482" s="2"/>
      <c r="FT1482" s="2"/>
      <c r="FU1482" s="2"/>
      <c r="FV1482" s="2"/>
      <c r="FW1482" s="2"/>
      <c r="FX1482" s="2"/>
      <c r="FY1482" s="2"/>
      <c r="FZ1482" s="2"/>
      <c r="GA1482" s="2"/>
      <c r="GB1482" s="2"/>
      <c r="GC1482" s="2"/>
      <c r="GD1482" s="2"/>
      <c r="GE1482" s="2"/>
      <c r="GF1482" s="2"/>
      <c r="GG1482" s="2"/>
      <c r="GH1482" s="2"/>
      <c r="GI1482" s="2"/>
      <c r="GJ1482" s="2"/>
      <c r="GK1482" s="2"/>
      <c r="GL1482" s="2"/>
      <c r="GM1482" s="2"/>
      <c r="GN1482" s="2"/>
      <c r="GO1482" s="2"/>
      <c r="GP1482" s="2"/>
      <c r="GQ1482" s="2"/>
      <c r="GR1482" s="2"/>
      <c r="GS1482" s="2"/>
    </row>
    <row r="1483" spans="14:201" ht="12.75"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  <c r="FJ1483" s="2"/>
      <c r="FK1483" s="2"/>
      <c r="FL1483" s="2"/>
      <c r="FM1483" s="2"/>
      <c r="FN1483" s="2"/>
      <c r="FO1483" s="2"/>
      <c r="FP1483" s="2"/>
      <c r="FQ1483" s="2"/>
      <c r="FR1483" s="2"/>
      <c r="FS1483" s="2"/>
      <c r="FT1483" s="2"/>
      <c r="FU1483" s="2"/>
      <c r="FV1483" s="2"/>
      <c r="FW1483" s="2"/>
      <c r="FX1483" s="2"/>
      <c r="FY1483" s="2"/>
      <c r="FZ1483" s="2"/>
      <c r="GA1483" s="2"/>
      <c r="GB1483" s="2"/>
      <c r="GC1483" s="2"/>
      <c r="GD1483" s="2"/>
      <c r="GE1483" s="2"/>
      <c r="GF1483" s="2"/>
      <c r="GG1483" s="2"/>
      <c r="GH1483" s="2"/>
      <c r="GI1483" s="2"/>
      <c r="GJ1483" s="2"/>
      <c r="GK1483" s="2"/>
      <c r="GL1483" s="2"/>
      <c r="GM1483" s="2"/>
      <c r="GN1483" s="2"/>
      <c r="GO1483" s="2"/>
      <c r="GP1483" s="2"/>
      <c r="GQ1483" s="2"/>
      <c r="GR1483" s="2"/>
      <c r="GS1483" s="2"/>
    </row>
    <row r="1484" spans="14:201" ht="12.75"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  <c r="FJ1484" s="2"/>
      <c r="FK1484" s="2"/>
      <c r="FL1484" s="2"/>
      <c r="FM1484" s="2"/>
      <c r="FN1484" s="2"/>
      <c r="FO1484" s="2"/>
      <c r="FP1484" s="2"/>
      <c r="FQ1484" s="2"/>
      <c r="FR1484" s="2"/>
      <c r="FS1484" s="2"/>
      <c r="FT1484" s="2"/>
      <c r="FU1484" s="2"/>
      <c r="FV1484" s="2"/>
      <c r="FW1484" s="2"/>
      <c r="FX1484" s="2"/>
      <c r="FY1484" s="2"/>
      <c r="FZ1484" s="2"/>
      <c r="GA1484" s="2"/>
      <c r="GB1484" s="2"/>
      <c r="GC1484" s="2"/>
      <c r="GD1484" s="2"/>
      <c r="GE1484" s="2"/>
      <c r="GF1484" s="2"/>
      <c r="GG1484" s="2"/>
      <c r="GH1484" s="2"/>
      <c r="GI1484" s="2"/>
      <c r="GJ1484" s="2"/>
      <c r="GK1484" s="2"/>
      <c r="GL1484" s="2"/>
      <c r="GM1484" s="2"/>
      <c r="GN1484" s="2"/>
      <c r="GO1484" s="2"/>
      <c r="GP1484" s="2"/>
      <c r="GQ1484" s="2"/>
      <c r="GR1484" s="2"/>
      <c r="GS1484" s="2"/>
    </row>
    <row r="1485" spans="14:201" ht="12.75"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  <c r="FJ1485" s="2"/>
      <c r="FK1485" s="2"/>
      <c r="FL1485" s="2"/>
      <c r="FM1485" s="2"/>
      <c r="FN1485" s="2"/>
      <c r="FO1485" s="2"/>
      <c r="FP1485" s="2"/>
      <c r="FQ1485" s="2"/>
      <c r="FR1485" s="2"/>
      <c r="FS1485" s="2"/>
      <c r="FT1485" s="2"/>
      <c r="FU1485" s="2"/>
      <c r="FV1485" s="2"/>
      <c r="FW1485" s="2"/>
      <c r="FX1485" s="2"/>
      <c r="FY1485" s="2"/>
      <c r="FZ1485" s="2"/>
      <c r="GA1485" s="2"/>
      <c r="GB1485" s="2"/>
      <c r="GC1485" s="2"/>
      <c r="GD1485" s="2"/>
      <c r="GE1485" s="2"/>
      <c r="GF1485" s="2"/>
      <c r="GG1485" s="2"/>
      <c r="GH1485" s="2"/>
      <c r="GI1485" s="2"/>
      <c r="GJ1485" s="2"/>
      <c r="GK1485" s="2"/>
      <c r="GL1485" s="2"/>
      <c r="GM1485" s="2"/>
      <c r="GN1485" s="2"/>
      <c r="GO1485" s="2"/>
      <c r="GP1485" s="2"/>
      <c r="GQ1485" s="2"/>
      <c r="GR1485" s="2"/>
      <c r="GS1485" s="2"/>
    </row>
    <row r="1486" spans="14:201" ht="12.75"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  <c r="FJ1486" s="2"/>
      <c r="FK1486" s="2"/>
      <c r="FL1486" s="2"/>
      <c r="FM1486" s="2"/>
      <c r="FN1486" s="2"/>
      <c r="FO1486" s="2"/>
      <c r="FP1486" s="2"/>
      <c r="FQ1486" s="2"/>
      <c r="FR1486" s="2"/>
      <c r="FS1486" s="2"/>
      <c r="FT1486" s="2"/>
      <c r="FU1486" s="2"/>
      <c r="FV1486" s="2"/>
      <c r="FW1486" s="2"/>
      <c r="FX1486" s="2"/>
      <c r="FY1486" s="2"/>
      <c r="FZ1486" s="2"/>
      <c r="GA1486" s="2"/>
      <c r="GB1486" s="2"/>
      <c r="GC1486" s="2"/>
      <c r="GD1486" s="2"/>
      <c r="GE1486" s="2"/>
      <c r="GF1486" s="2"/>
      <c r="GG1486" s="2"/>
      <c r="GH1486" s="2"/>
      <c r="GI1486" s="2"/>
      <c r="GJ1486" s="2"/>
      <c r="GK1486" s="2"/>
      <c r="GL1486" s="2"/>
      <c r="GM1486" s="2"/>
      <c r="GN1486" s="2"/>
      <c r="GO1486" s="2"/>
      <c r="GP1486" s="2"/>
      <c r="GQ1486" s="2"/>
      <c r="GR1486" s="2"/>
      <c r="GS1486" s="2"/>
    </row>
    <row r="1487" spans="14:201" ht="12.75"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  <c r="FJ1487" s="2"/>
      <c r="FK1487" s="2"/>
      <c r="FL1487" s="2"/>
      <c r="FM1487" s="2"/>
      <c r="FN1487" s="2"/>
      <c r="FO1487" s="2"/>
      <c r="FP1487" s="2"/>
      <c r="FQ1487" s="2"/>
      <c r="FR1487" s="2"/>
      <c r="FS1487" s="2"/>
      <c r="FT1487" s="2"/>
      <c r="FU1487" s="2"/>
      <c r="FV1487" s="2"/>
      <c r="FW1487" s="2"/>
      <c r="FX1487" s="2"/>
      <c r="FY1487" s="2"/>
      <c r="FZ1487" s="2"/>
      <c r="GA1487" s="2"/>
      <c r="GB1487" s="2"/>
      <c r="GC1487" s="2"/>
      <c r="GD1487" s="2"/>
      <c r="GE1487" s="2"/>
      <c r="GF1487" s="2"/>
      <c r="GG1487" s="2"/>
      <c r="GH1487" s="2"/>
      <c r="GI1487" s="2"/>
      <c r="GJ1487" s="2"/>
      <c r="GK1487" s="2"/>
      <c r="GL1487" s="2"/>
      <c r="GM1487" s="2"/>
      <c r="GN1487" s="2"/>
      <c r="GO1487" s="2"/>
      <c r="GP1487" s="2"/>
      <c r="GQ1487" s="2"/>
      <c r="GR1487" s="2"/>
      <c r="GS1487" s="2"/>
    </row>
    <row r="1488" spans="14:201" ht="12.75"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  <c r="FJ1488" s="2"/>
      <c r="FK1488" s="2"/>
      <c r="FL1488" s="2"/>
      <c r="FM1488" s="2"/>
      <c r="FN1488" s="2"/>
      <c r="FO1488" s="2"/>
      <c r="FP1488" s="2"/>
      <c r="FQ1488" s="2"/>
      <c r="FR1488" s="2"/>
      <c r="FS1488" s="2"/>
      <c r="FT1488" s="2"/>
      <c r="FU1488" s="2"/>
      <c r="FV1488" s="2"/>
      <c r="FW1488" s="2"/>
      <c r="FX1488" s="2"/>
      <c r="FY1488" s="2"/>
      <c r="FZ1488" s="2"/>
      <c r="GA1488" s="2"/>
      <c r="GB1488" s="2"/>
      <c r="GC1488" s="2"/>
      <c r="GD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  <c r="GP1488" s="2"/>
      <c r="GQ1488" s="2"/>
      <c r="GR1488" s="2"/>
      <c r="GS1488" s="2"/>
    </row>
    <row r="1489" spans="14:201" ht="12.75"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  <c r="FJ1489" s="2"/>
      <c r="FK1489" s="2"/>
      <c r="FL1489" s="2"/>
      <c r="FM1489" s="2"/>
      <c r="FN1489" s="2"/>
      <c r="FO1489" s="2"/>
      <c r="FP1489" s="2"/>
      <c r="FQ1489" s="2"/>
      <c r="FR1489" s="2"/>
      <c r="FS1489" s="2"/>
      <c r="FT1489" s="2"/>
      <c r="FU1489" s="2"/>
      <c r="FV1489" s="2"/>
      <c r="FW1489" s="2"/>
      <c r="FX1489" s="2"/>
      <c r="FY1489" s="2"/>
      <c r="FZ1489" s="2"/>
      <c r="GA1489" s="2"/>
      <c r="GB1489" s="2"/>
      <c r="GC1489" s="2"/>
      <c r="GD1489" s="2"/>
      <c r="GE1489" s="2"/>
      <c r="GF1489" s="2"/>
      <c r="GG1489" s="2"/>
      <c r="GH1489" s="2"/>
      <c r="GI1489" s="2"/>
      <c r="GJ1489" s="2"/>
      <c r="GK1489" s="2"/>
      <c r="GL1489" s="2"/>
      <c r="GM1489" s="2"/>
      <c r="GN1489" s="2"/>
      <c r="GO1489" s="2"/>
      <c r="GP1489" s="2"/>
      <c r="GQ1489" s="2"/>
      <c r="GR1489" s="2"/>
      <c r="GS1489" s="2"/>
    </row>
    <row r="1490" spans="14:201" ht="12.75"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  <c r="FJ1490" s="2"/>
      <c r="FK1490" s="2"/>
      <c r="FL1490" s="2"/>
      <c r="FM1490" s="2"/>
      <c r="FN1490" s="2"/>
      <c r="FO1490" s="2"/>
      <c r="FP1490" s="2"/>
      <c r="FQ1490" s="2"/>
      <c r="FR1490" s="2"/>
      <c r="FS1490" s="2"/>
      <c r="FT1490" s="2"/>
      <c r="FU1490" s="2"/>
      <c r="FV1490" s="2"/>
      <c r="FW1490" s="2"/>
      <c r="FX1490" s="2"/>
      <c r="FY1490" s="2"/>
      <c r="FZ1490" s="2"/>
      <c r="GA1490" s="2"/>
      <c r="GB1490" s="2"/>
      <c r="GC1490" s="2"/>
      <c r="GD1490" s="2"/>
      <c r="GE1490" s="2"/>
      <c r="GF1490" s="2"/>
      <c r="GG1490" s="2"/>
      <c r="GH1490" s="2"/>
      <c r="GI1490" s="2"/>
      <c r="GJ1490" s="2"/>
      <c r="GK1490" s="2"/>
      <c r="GL1490" s="2"/>
      <c r="GM1490" s="2"/>
      <c r="GN1490" s="2"/>
      <c r="GO1490" s="2"/>
      <c r="GP1490" s="2"/>
      <c r="GQ1490" s="2"/>
      <c r="GR1490" s="2"/>
      <c r="GS1490" s="2"/>
    </row>
    <row r="1491" spans="14:201" ht="12.75"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  <c r="FJ1491" s="2"/>
      <c r="FK1491" s="2"/>
      <c r="FL1491" s="2"/>
      <c r="FM1491" s="2"/>
      <c r="FN1491" s="2"/>
      <c r="FO1491" s="2"/>
      <c r="FP1491" s="2"/>
      <c r="FQ1491" s="2"/>
      <c r="FR1491" s="2"/>
      <c r="FS1491" s="2"/>
      <c r="FT1491" s="2"/>
      <c r="FU1491" s="2"/>
      <c r="FV1491" s="2"/>
      <c r="FW1491" s="2"/>
      <c r="FX1491" s="2"/>
      <c r="FY1491" s="2"/>
      <c r="FZ1491" s="2"/>
      <c r="GA1491" s="2"/>
      <c r="GB1491" s="2"/>
      <c r="GC1491" s="2"/>
      <c r="GD1491" s="2"/>
      <c r="GE1491" s="2"/>
      <c r="GF1491" s="2"/>
      <c r="GG1491" s="2"/>
      <c r="GH1491" s="2"/>
      <c r="GI1491" s="2"/>
      <c r="GJ1491" s="2"/>
      <c r="GK1491" s="2"/>
      <c r="GL1491" s="2"/>
      <c r="GM1491" s="2"/>
      <c r="GN1491" s="2"/>
      <c r="GO1491" s="2"/>
      <c r="GP1491" s="2"/>
      <c r="GQ1491" s="2"/>
      <c r="GR1491" s="2"/>
      <c r="GS1491" s="2"/>
    </row>
    <row r="1492" spans="14:201" ht="12.75"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  <c r="FJ1492" s="2"/>
      <c r="FK1492" s="2"/>
      <c r="FL1492" s="2"/>
      <c r="FM1492" s="2"/>
      <c r="FN1492" s="2"/>
      <c r="FO1492" s="2"/>
      <c r="FP1492" s="2"/>
      <c r="FQ1492" s="2"/>
      <c r="FR1492" s="2"/>
      <c r="FS1492" s="2"/>
      <c r="FT1492" s="2"/>
      <c r="FU1492" s="2"/>
      <c r="FV1492" s="2"/>
      <c r="FW1492" s="2"/>
      <c r="FX1492" s="2"/>
      <c r="FY1492" s="2"/>
      <c r="FZ1492" s="2"/>
      <c r="GA1492" s="2"/>
      <c r="GB1492" s="2"/>
      <c r="GC1492" s="2"/>
      <c r="GD1492" s="2"/>
      <c r="GE1492" s="2"/>
      <c r="GF1492" s="2"/>
      <c r="GG1492" s="2"/>
      <c r="GH1492" s="2"/>
      <c r="GI1492" s="2"/>
      <c r="GJ1492" s="2"/>
      <c r="GK1492" s="2"/>
      <c r="GL1492" s="2"/>
      <c r="GM1492" s="2"/>
      <c r="GN1492" s="2"/>
      <c r="GO1492" s="2"/>
      <c r="GP1492" s="2"/>
      <c r="GQ1492" s="2"/>
      <c r="GR1492" s="2"/>
      <c r="GS1492" s="2"/>
    </row>
    <row r="1493" spans="14:201" ht="12.75"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  <c r="FJ1493" s="2"/>
      <c r="FK1493" s="2"/>
      <c r="FL1493" s="2"/>
      <c r="FM1493" s="2"/>
      <c r="FN1493" s="2"/>
      <c r="FO1493" s="2"/>
      <c r="FP1493" s="2"/>
      <c r="FQ1493" s="2"/>
      <c r="FR1493" s="2"/>
      <c r="FS1493" s="2"/>
      <c r="FT1493" s="2"/>
      <c r="FU1493" s="2"/>
      <c r="FV1493" s="2"/>
      <c r="FW1493" s="2"/>
      <c r="FX1493" s="2"/>
      <c r="FY1493" s="2"/>
      <c r="FZ1493" s="2"/>
      <c r="GA1493" s="2"/>
      <c r="GB1493" s="2"/>
      <c r="GC1493" s="2"/>
      <c r="GD1493" s="2"/>
      <c r="GE1493" s="2"/>
      <c r="GF1493" s="2"/>
      <c r="GG1493" s="2"/>
      <c r="GH1493" s="2"/>
      <c r="GI1493" s="2"/>
      <c r="GJ1493" s="2"/>
      <c r="GK1493" s="2"/>
      <c r="GL1493" s="2"/>
      <c r="GM1493" s="2"/>
      <c r="GN1493" s="2"/>
      <c r="GO1493" s="2"/>
      <c r="GP1493" s="2"/>
      <c r="GQ1493" s="2"/>
      <c r="GR1493" s="2"/>
      <c r="GS1493" s="2"/>
    </row>
    <row r="1494" spans="14:201" ht="12.75"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  <c r="FJ1494" s="2"/>
      <c r="FK1494" s="2"/>
      <c r="FL1494" s="2"/>
      <c r="FM1494" s="2"/>
      <c r="FN1494" s="2"/>
      <c r="FO1494" s="2"/>
      <c r="FP1494" s="2"/>
      <c r="FQ1494" s="2"/>
      <c r="FR1494" s="2"/>
      <c r="FS1494" s="2"/>
      <c r="FT1494" s="2"/>
      <c r="FU1494" s="2"/>
      <c r="FV1494" s="2"/>
      <c r="FW1494" s="2"/>
      <c r="FX1494" s="2"/>
      <c r="FY1494" s="2"/>
      <c r="FZ1494" s="2"/>
      <c r="GA1494" s="2"/>
      <c r="GB1494" s="2"/>
      <c r="GC1494" s="2"/>
      <c r="GD1494" s="2"/>
      <c r="GE1494" s="2"/>
      <c r="GF1494" s="2"/>
      <c r="GG1494" s="2"/>
      <c r="GH1494" s="2"/>
      <c r="GI1494" s="2"/>
      <c r="GJ1494" s="2"/>
      <c r="GK1494" s="2"/>
      <c r="GL1494" s="2"/>
      <c r="GM1494" s="2"/>
      <c r="GN1494" s="2"/>
      <c r="GO1494" s="2"/>
      <c r="GP1494" s="2"/>
      <c r="GQ1494" s="2"/>
      <c r="GR1494" s="2"/>
      <c r="GS1494" s="2"/>
    </row>
    <row r="1495" spans="14:201" ht="12.75"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  <c r="FJ1495" s="2"/>
      <c r="FK1495" s="2"/>
      <c r="FL1495" s="2"/>
      <c r="FM1495" s="2"/>
      <c r="FN1495" s="2"/>
      <c r="FO1495" s="2"/>
      <c r="FP1495" s="2"/>
      <c r="FQ1495" s="2"/>
      <c r="FR1495" s="2"/>
      <c r="FS1495" s="2"/>
      <c r="FT1495" s="2"/>
      <c r="FU1495" s="2"/>
      <c r="FV1495" s="2"/>
      <c r="FW1495" s="2"/>
      <c r="FX1495" s="2"/>
      <c r="FY1495" s="2"/>
      <c r="FZ1495" s="2"/>
      <c r="GA1495" s="2"/>
      <c r="GB1495" s="2"/>
      <c r="GC1495" s="2"/>
      <c r="GD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  <c r="GP1495" s="2"/>
      <c r="GQ1495" s="2"/>
      <c r="GR1495" s="2"/>
      <c r="GS1495" s="2"/>
    </row>
    <row r="1496" spans="14:201" ht="12.75"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  <c r="FJ1496" s="2"/>
      <c r="FK1496" s="2"/>
      <c r="FL1496" s="2"/>
      <c r="FM1496" s="2"/>
      <c r="FN1496" s="2"/>
      <c r="FO1496" s="2"/>
      <c r="FP1496" s="2"/>
      <c r="FQ1496" s="2"/>
      <c r="FR1496" s="2"/>
      <c r="FS1496" s="2"/>
      <c r="FT1496" s="2"/>
      <c r="FU1496" s="2"/>
      <c r="FV1496" s="2"/>
      <c r="FW1496" s="2"/>
      <c r="FX1496" s="2"/>
      <c r="FY1496" s="2"/>
      <c r="FZ1496" s="2"/>
      <c r="GA1496" s="2"/>
      <c r="GB1496" s="2"/>
      <c r="GC1496" s="2"/>
      <c r="GD1496" s="2"/>
      <c r="GE1496" s="2"/>
      <c r="GF1496" s="2"/>
      <c r="GG1496" s="2"/>
      <c r="GH1496" s="2"/>
      <c r="GI1496" s="2"/>
      <c r="GJ1496" s="2"/>
      <c r="GK1496" s="2"/>
      <c r="GL1496" s="2"/>
      <c r="GM1496" s="2"/>
      <c r="GN1496" s="2"/>
      <c r="GO1496" s="2"/>
      <c r="GP1496" s="2"/>
      <c r="GQ1496" s="2"/>
      <c r="GR1496" s="2"/>
      <c r="GS1496" s="2"/>
    </row>
    <row r="1497" spans="14:201" ht="12.75"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  <c r="FJ1497" s="2"/>
      <c r="FK1497" s="2"/>
      <c r="FL1497" s="2"/>
      <c r="FM1497" s="2"/>
      <c r="FN1497" s="2"/>
      <c r="FO1497" s="2"/>
      <c r="FP1497" s="2"/>
      <c r="FQ1497" s="2"/>
      <c r="FR1497" s="2"/>
      <c r="FS1497" s="2"/>
      <c r="FT1497" s="2"/>
      <c r="FU1497" s="2"/>
      <c r="FV1497" s="2"/>
      <c r="FW1497" s="2"/>
      <c r="FX1497" s="2"/>
      <c r="FY1497" s="2"/>
      <c r="FZ1497" s="2"/>
      <c r="GA1497" s="2"/>
      <c r="GB1497" s="2"/>
      <c r="GC1497" s="2"/>
      <c r="GD1497" s="2"/>
      <c r="GE1497" s="2"/>
      <c r="GF1497" s="2"/>
      <c r="GG1497" s="2"/>
      <c r="GH1497" s="2"/>
      <c r="GI1497" s="2"/>
      <c r="GJ1497" s="2"/>
      <c r="GK1497" s="2"/>
      <c r="GL1497" s="2"/>
      <c r="GM1497" s="2"/>
      <c r="GN1497" s="2"/>
      <c r="GO1497" s="2"/>
      <c r="GP1497" s="2"/>
      <c r="GQ1497" s="2"/>
      <c r="GR1497" s="2"/>
      <c r="GS1497" s="2"/>
    </row>
    <row r="1498" spans="14:201" ht="12.75"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  <c r="FJ1498" s="2"/>
      <c r="FK1498" s="2"/>
      <c r="FL1498" s="2"/>
      <c r="FM1498" s="2"/>
      <c r="FN1498" s="2"/>
      <c r="FO1498" s="2"/>
      <c r="FP1498" s="2"/>
      <c r="FQ1498" s="2"/>
      <c r="FR1498" s="2"/>
      <c r="FS1498" s="2"/>
      <c r="FT1498" s="2"/>
      <c r="FU1498" s="2"/>
      <c r="FV1498" s="2"/>
      <c r="FW1498" s="2"/>
      <c r="FX1498" s="2"/>
      <c r="FY1498" s="2"/>
      <c r="FZ1498" s="2"/>
      <c r="GA1498" s="2"/>
      <c r="GB1498" s="2"/>
      <c r="GC1498" s="2"/>
      <c r="GD1498" s="2"/>
      <c r="GE1498" s="2"/>
      <c r="GF1498" s="2"/>
      <c r="GG1498" s="2"/>
      <c r="GH1498" s="2"/>
      <c r="GI1498" s="2"/>
      <c r="GJ1498" s="2"/>
      <c r="GK1498" s="2"/>
      <c r="GL1498" s="2"/>
      <c r="GM1498" s="2"/>
      <c r="GN1498" s="2"/>
      <c r="GO1498" s="2"/>
      <c r="GP1498" s="2"/>
      <c r="GQ1498" s="2"/>
      <c r="GR1498" s="2"/>
      <c r="GS1498" s="2"/>
    </row>
    <row r="1499" spans="14:201" ht="12.75"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  <c r="FJ1499" s="2"/>
      <c r="FK1499" s="2"/>
      <c r="FL1499" s="2"/>
      <c r="FM1499" s="2"/>
      <c r="FN1499" s="2"/>
      <c r="FO1499" s="2"/>
      <c r="FP1499" s="2"/>
      <c r="FQ1499" s="2"/>
      <c r="FR1499" s="2"/>
      <c r="FS1499" s="2"/>
      <c r="FT1499" s="2"/>
      <c r="FU1499" s="2"/>
      <c r="FV1499" s="2"/>
      <c r="FW1499" s="2"/>
      <c r="FX1499" s="2"/>
      <c r="FY1499" s="2"/>
      <c r="FZ1499" s="2"/>
      <c r="GA1499" s="2"/>
      <c r="GB1499" s="2"/>
      <c r="GC1499" s="2"/>
      <c r="GD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  <c r="GP1499" s="2"/>
      <c r="GQ1499" s="2"/>
      <c r="GR1499" s="2"/>
      <c r="GS1499" s="2"/>
    </row>
    <row r="1500" spans="14:201" ht="12.75"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  <c r="FJ1500" s="2"/>
      <c r="FK1500" s="2"/>
      <c r="FL1500" s="2"/>
      <c r="FM1500" s="2"/>
      <c r="FN1500" s="2"/>
      <c r="FO1500" s="2"/>
      <c r="FP1500" s="2"/>
      <c r="FQ1500" s="2"/>
      <c r="FR1500" s="2"/>
      <c r="FS1500" s="2"/>
      <c r="FT1500" s="2"/>
      <c r="FU1500" s="2"/>
      <c r="FV1500" s="2"/>
      <c r="FW1500" s="2"/>
      <c r="FX1500" s="2"/>
      <c r="FY1500" s="2"/>
      <c r="FZ1500" s="2"/>
      <c r="GA1500" s="2"/>
      <c r="GB1500" s="2"/>
      <c r="GC1500" s="2"/>
      <c r="GD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  <c r="GP1500" s="2"/>
      <c r="GQ1500" s="2"/>
      <c r="GR1500" s="2"/>
      <c r="GS1500" s="2"/>
    </row>
    <row r="1501" spans="14:201" ht="12.75"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  <c r="FJ1501" s="2"/>
      <c r="FK1501" s="2"/>
      <c r="FL1501" s="2"/>
      <c r="FM1501" s="2"/>
      <c r="FN1501" s="2"/>
      <c r="FO1501" s="2"/>
      <c r="FP1501" s="2"/>
      <c r="FQ1501" s="2"/>
      <c r="FR1501" s="2"/>
      <c r="FS1501" s="2"/>
      <c r="FT1501" s="2"/>
      <c r="FU1501" s="2"/>
      <c r="FV1501" s="2"/>
      <c r="FW1501" s="2"/>
      <c r="FX1501" s="2"/>
      <c r="FY1501" s="2"/>
      <c r="FZ1501" s="2"/>
      <c r="GA1501" s="2"/>
      <c r="GB1501" s="2"/>
      <c r="GC1501" s="2"/>
      <c r="GD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  <c r="GP1501" s="2"/>
      <c r="GQ1501" s="2"/>
      <c r="GR1501" s="2"/>
      <c r="GS1501" s="2"/>
    </row>
    <row r="1502" spans="14:201" ht="12.75"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  <c r="FJ1502" s="2"/>
      <c r="FK1502" s="2"/>
      <c r="FL1502" s="2"/>
      <c r="FM1502" s="2"/>
      <c r="FN1502" s="2"/>
      <c r="FO1502" s="2"/>
      <c r="FP1502" s="2"/>
      <c r="FQ1502" s="2"/>
      <c r="FR1502" s="2"/>
      <c r="FS1502" s="2"/>
      <c r="FT1502" s="2"/>
      <c r="FU1502" s="2"/>
      <c r="FV1502" s="2"/>
      <c r="FW1502" s="2"/>
      <c r="FX1502" s="2"/>
      <c r="FY1502" s="2"/>
      <c r="FZ1502" s="2"/>
      <c r="GA1502" s="2"/>
      <c r="GB1502" s="2"/>
      <c r="GC1502" s="2"/>
      <c r="GD1502" s="2"/>
      <c r="GE1502" s="2"/>
      <c r="GF1502" s="2"/>
      <c r="GG1502" s="2"/>
      <c r="GH1502" s="2"/>
      <c r="GI1502" s="2"/>
      <c r="GJ1502" s="2"/>
      <c r="GK1502" s="2"/>
      <c r="GL1502" s="2"/>
      <c r="GM1502" s="2"/>
      <c r="GN1502" s="2"/>
      <c r="GO1502" s="2"/>
      <c r="GP1502" s="2"/>
      <c r="GQ1502" s="2"/>
      <c r="GR1502" s="2"/>
      <c r="GS1502" s="2"/>
    </row>
    <row r="1503" spans="14:201" ht="12.75"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  <c r="FJ1503" s="2"/>
      <c r="FK1503" s="2"/>
      <c r="FL1503" s="2"/>
      <c r="FM1503" s="2"/>
      <c r="FN1503" s="2"/>
      <c r="FO1503" s="2"/>
      <c r="FP1503" s="2"/>
      <c r="FQ1503" s="2"/>
      <c r="FR1503" s="2"/>
      <c r="FS1503" s="2"/>
      <c r="FT1503" s="2"/>
      <c r="FU1503" s="2"/>
      <c r="FV1503" s="2"/>
      <c r="FW1503" s="2"/>
      <c r="FX1503" s="2"/>
      <c r="FY1503" s="2"/>
      <c r="FZ1503" s="2"/>
      <c r="GA1503" s="2"/>
      <c r="GB1503" s="2"/>
      <c r="GC1503" s="2"/>
      <c r="GD1503" s="2"/>
      <c r="GE1503" s="2"/>
      <c r="GF1503" s="2"/>
      <c r="GG1503" s="2"/>
      <c r="GH1503" s="2"/>
      <c r="GI1503" s="2"/>
      <c r="GJ1503" s="2"/>
      <c r="GK1503" s="2"/>
      <c r="GL1503" s="2"/>
      <c r="GM1503" s="2"/>
      <c r="GN1503" s="2"/>
      <c r="GO1503" s="2"/>
      <c r="GP1503" s="2"/>
      <c r="GQ1503" s="2"/>
      <c r="GR1503" s="2"/>
      <c r="GS1503" s="2"/>
    </row>
    <row r="1504" spans="14:201" ht="12.75"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  <c r="FJ1504" s="2"/>
      <c r="FK1504" s="2"/>
      <c r="FL1504" s="2"/>
      <c r="FM1504" s="2"/>
      <c r="FN1504" s="2"/>
      <c r="FO1504" s="2"/>
      <c r="FP1504" s="2"/>
      <c r="FQ1504" s="2"/>
      <c r="FR1504" s="2"/>
      <c r="FS1504" s="2"/>
      <c r="FT1504" s="2"/>
      <c r="FU1504" s="2"/>
      <c r="FV1504" s="2"/>
      <c r="FW1504" s="2"/>
      <c r="FX1504" s="2"/>
      <c r="FY1504" s="2"/>
      <c r="FZ1504" s="2"/>
      <c r="GA1504" s="2"/>
      <c r="GB1504" s="2"/>
      <c r="GC1504" s="2"/>
      <c r="GD1504" s="2"/>
      <c r="GE1504" s="2"/>
      <c r="GF1504" s="2"/>
      <c r="GG1504" s="2"/>
      <c r="GH1504" s="2"/>
      <c r="GI1504" s="2"/>
      <c r="GJ1504" s="2"/>
      <c r="GK1504" s="2"/>
      <c r="GL1504" s="2"/>
      <c r="GM1504" s="2"/>
      <c r="GN1504" s="2"/>
      <c r="GO1504" s="2"/>
      <c r="GP1504" s="2"/>
      <c r="GQ1504" s="2"/>
      <c r="GR1504" s="2"/>
      <c r="GS1504" s="2"/>
    </row>
    <row r="1505" spans="14:201" ht="12.75"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  <c r="FJ1505" s="2"/>
      <c r="FK1505" s="2"/>
      <c r="FL1505" s="2"/>
      <c r="FM1505" s="2"/>
      <c r="FN1505" s="2"/>
      <c r="FO1505" s="2"/>
      <c r="FP1505" s="2"/>
      <c r="FQ1505" s="2"/>
      <c r="FR1505" s="2"/>
      <c r="FS1505" s="2"/>
      <c r="FT1505" s="2"/>
      <c r="FU1505" s="2"/>
      <c r="FV1505" s="2"/>
      <c r="FW1505" s="2"/>
      <c r="FX1505" s="2"/>
      <c r="FY1505" s="2"/>
      <c r="FZ1505" s="2"/>
      <c r="GA1505" s="2"/>
      <c r="GB1505" s="2"/>
      <c r="GC1505" s="2"/>
      <c r="GD1505" s="2"/>
      <c r="GE1505" s="2"/>
      <c r="GF1505" s="2"/>
      <c r="GG1505" s="2"/>
      <c r="GH1505" s="2"/>
      <c r="GI1505" s="2"/>
      <c r="GJ1505" s="2"/>
      <c r="GK1505" s="2"/>
      <c r="GL1505" s="2"/>
      <c r="GM1505" s="2"/>
      <c r="GN1505" s="2"/>
      <c r="GO1505" s="2"/>
      <c r="GP1505" s="2"/>
      <c r="GQ1505" s="2"/>
      <c r="GR1505" s="2"/>
      <c r="GS1505" s="2"/>
    </row>
    <row r="1506" spans="14:201" ht="12.75"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  <c r="FJ1506" s="2"/>
      <c r="FK1506" s="2"/>
      <c r="FL1506" s="2"/>
      <c r="FM1506" s="2"/>
      <c r="FN1506" s="2"/>
      <c r="FO1506" s="2"/>
      <c r="FP1506" s="2"/>
      <c r="FQ1506" s="2"/>
      <c r="FR1506" s="2"/>
      <c r="FS1506" s="2"/>
      <c r="FT1506" s="2"/>
      <c r="FU1506" s="2"/>
      <c r="FV1506" s="2"/>
      <c r="FW1506" s="2"/>
      <c r="FX1506" s="2"/>
      <c r="FY1506" s="2"/>
      <c r="FZ1506" s="2"/>
      <c r="GA1506" s="2"/>
      <c r="GB1506" s="2"/>
      <c r="GC1506" s="2"/>
      <c r="GD1506" s="2"/>
      <c r="GE1506" s="2"/>
      <c r="GF1506" s="2"/>
      <c r="GG1506" s="2"/>
      <c r="GH1506" s="2"/>
      <c r="GI1506" s="2"/>
      <c r="GJ1506" s="2"/>
      <c r="GK1506" s="2"/>
      <c r="GL1506" s="2"/>
      <c r="GM1506" s="2"/>
      <c r="GN1506" s="2"/>
      <c r="GO1506" s="2"/>
      <c r="GP1506" s="2"/>
      <c r="GQ1506" s="2"/>
      <c r="GR1506" s="2"/>
      <c r="GS1506" s="2"/>
    </row>
    <row r="1507" spans="14:201" ht="12.75"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  <c r="FJ1507" s="2"/>
      <c r="FK1507" s="2"/>
      <c r="FL1507" s="2"/>
      <c r="FM1507" s="2"/>
      <c r="FN1507" s="2"/>
      <c r="FO1507" s="2"/>
      <c r="FP1507" s="2"/>
      <c r="FQ1507" s="2"/>
      <c r="FR1507" s="2"/>
      <c r="FS1507" s="2"/>
      <c r="FT1507" s="2"/>
      <c r="FU1507" s="2"/>
      <c r="FV1507" s="2"/>
      <c r="FW1507" s="2"/>
      <c r="FX1507" s="2"/>
      <c r="FY1507" s="2"/>
      <c r="FZ1507" s="2"/>
      <c r="GA1507" s="2"/>
      <c r="GB1507" s="2"/>
      <c r="GC1507" s="2"/>
      <c r="GD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  <c r="GP1507" s="2"/>
      <c r="GQ1507" s="2"/>
      <c r="GR1507" s="2"/>
      <c r="GS1507" s="2"/>
    </row>
    <row r="1508" spans="14:201" ht="12.75"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  <c r="FJ1508" s="2"/>
      <c r="FK1508" s="2"/>
      <c r="FL1508" s="2"/>
      <c r="FM1508" s="2"/>
      <c r="FN1508" s="2"/>
      <c r="FO1508" s="2"/>
      <c r="FP1508" s="2"/>
      <c r="FQ1508" s="2"/>
      <c r="FR1508" s="2"/>
      <c r="FS1508" s="2"/>
      <c r="FT1508" s="2"/>
      <c r="FU1508" s="2"/>
      <c r="FV1508" s="2"/>
      <c r="FW1508" s="2"/>
      <c r="FX1508" s="2"/>
      <c r="FY1508" s="2"/>
      <c r="FZ1508" s="2"/>
      <c r="GA1508" s="2"/>
      <c r="GB1508" s="2"/>
      <c r="GC1508" s="2"/>
      <c r="GD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  <c r="GP1508" s="2"/>
      <c r="GQ1508" s="2"/>
      <c r="GR1508" s="2"/>
      <c r="GS1508" s="2"/>
    </row>
    <row r="1509" spans="14:201" ht="12.75"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  <c r="FJ1509" s="2"/>
      <c r="FK1509" s="2"/>
      <c r="FL1509" s="2"/>
      <c r="FM1509" s="2"/>
      <c r="FN1509" s="2"/>
      <c r="FO1509" s="2"/>
      <c r="FP1509" s="2"/>
      <c r="FQ1509" s="2"/>
      <c r="FR1509" s="2"/>
      <c r="FS1509" s="2"/>
      <c r="FT1509" s="2"/>
      <c r="FU1509" s="2"/>
      <c r="FV1509" s="2"/>
      <c r="FW1509" s="2"/>
      <c r="FX1509" s="2"/>
      <c r="FY1509" s="2"/>
      <c r="FZ1509" s="2"/>
      <c r="GA1509" s="2"/>
      <c r="GB1509" s="2"/>
      <c r="GC1509" s="2"/>
      <c r="GD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  <c r="GP1509" s="2"/>
      <c r="GQ1509" s="2"/>
      <c r="GR1509" s="2"/>
      <c r="GS1509" s="2"/>
    </row>
    <row r="1510" spans="14:201" ht="12.75"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  <c r="FJ1510" s="2"/>
      <c r="FK1510" s="2"/>
      <c r="FL1510" s="2"/>
      <c r="FM1510" s="2"/>
      <c r="FN1510" s="2"/>
      <c r="FO1510" s="2"/>
      <c r="FP1510" s="2"/>
      <c r="FQ1510" s="2"/>
      <c r="FR1510" s="2"/>
      <c r="FS1510" s="2"/>
      <c r="FT1510" s="2"/>
      <c r="FU1510" s="2"/>
      <c r="FV1510" s="2"/>
      <c r="FW1510" s="2"/>
      <c r="FX1510" s="2"/>
      <c r="FY1510" s="2"/>
      <c r="FZ1510" s="2"/>
      <c r="GA1510" s="2"/>
      <c r="GB1510" s="2"/>
      <c r="GC1510" s="2"/>
      <c r="GD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  <c r="GP1510" s="2"/>
      <c r="GQ1510" s="2"/>
      <c r="GR1510" s="2"/>
      <c r="GS1510" s="2"/>
    </row>
    <row r="1511" spans="14:201" ht="12.75"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2"/>
      <c r="FI1511" s="2"/>
      <c r="FJ1511" s="2"/>
      <c r="FK1511" s="2"/>
      <c r="FL1511" s="2"/>
      <c r="FM1511" s="2"/>
      <c r="FN1511" s="2"/>
      <c r="FO1511" s="2"/>
      <c r="FP1511" s="2"/>
      <c r="FQ1511" s="2"/>
      <c r="FR1511" s="2"/>
      <c r="FS1511" s="2"/>
      <c r="FT1511" s="2"/>
      <c r="FU1511" s="2"/>
      <c r="FV1511" s="2"/>
      <c r="FW1511" s="2"/>
      <c r="FX1511" s="2"/>
      <c r="FY1511" s="2"/>
      <c r="FZ1511" s="2"/>
      <c r="GA1511" s="2"/>
      <c r="GB1511" s="2"/>
      <c r="GC1511" s="2"/>
      <c r="GD1511" s="2"/>
      <c r="GE1511" s="2"/>
      <c r="GF1511" s="2"/>
      <c r="GG1511" s="2"/>
      <c r="GH1511" s="2"/>
      <c r="GI1511" s="2"/>
      <c r="GJ1511" s="2"/>
      <c r="GK1511" s="2"/>
      <c r="GL1511" s="2"/>
      <c r="GM1511" s="2"/>
      <c r="GN1511" s="2"/>
      <c r="GO1511" s="2"/>
      <c r="GP1511" s="2"/>
      <c r="GQ1511" s="2"/>
      <c r="GR1511" s="2"/>
      <c r="GS1511" s="2"/>
    </row>
    <row r="1512" spans="14:201" ht="12.75"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  <c r="EW1512" s="2"/>
      <c r="EX1512" s="2"/>
      <c r="EY1512" s="2"/>
      <c r="EZ1512" s="2"/>
      <c r="FA1512" s="2"/>
      <c r="FB1512" s="2"/>
      <c r="FC1512" s="2"/>
      <c r="FD1512" s="2"/>
      <c r="FE1512" s="2"/>
      <c r="FF1512" s="2"/>
      <c r="FG1512" s="2"/>
      <c r="FH1512" s="2"/>
      <c r="FI1512" s="2"/>
      <c r="FJ1512" s="2"/>
      <c r="FK1512" s="2"/>
      <c r="FL1512" s="2"/>
      <c r="FM1512" s="2"/>
      <c r="FN1512" s="2"/>
      <c r="FO1512" s="2"/>
      <c r="FP1512" s="2"/>
      <c r="FQ1512" s="2"/>
      <c r="FR1512" s="2"/>
      <c r="FS1512" s="2"/>
      <c r="FT1512" s="2"/>
      <c r="FU1512" s="2"/>
      <c r="FV1512" s="2"/>
      <c r="FW1512" s="2"/>
      <c r="FX1512" s="2"/>
      <c r="FY1512" s="2"/>
      <c r="FZ1512" s="2"/>
      <c r="GA1512" s="2"/>
      <c r="GB1512" s="2"/>
      <c r="GC1512" s="2"/>
      <c r="GD1512" s="2"/>
      <c r="GE1512" s="2"/>
      <c r="GF1512" s="2"/>
      <c r="GG1512" s="2"/>
      <c r="GH1512" s="2"/>
      <c r="GI1512" s="2"/>
      <c r="GJ1512" s="2"/>
      <c r="GK1512" s="2"/>
      <c r="GL1512" s="2"/>
      <c r="GM1512" s="2"/>
      <c r="GN1512" s="2"/>
      <c r="GO1512" s="2"/>
      <c r="GP1512" s="2"/>
      <c r="GQ1512" s="2"/>
      <c r="GR1512" s="2"/>
      <c r="GS1512" s="2"/>
    </row>
    <row r="1513" spans="14:201" ht="12.75"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  <c r="EW1513" s="2"/>
      <c r="EX1513" s="2"/>
      <c r="EY1513" s="2"/>
      <c r="EZ1513" s="2"/>
      <c r="FA1513" s="2"/>
      <c r="FB1513" s="2"/>
      <c r="FC1513" s="2"/>
      <c r="FD1513" s="2"/>
      <c r="FE1513" s="2"/>
      <c r="FF1513" s="2"/>
      <c r="FG1513" s="2"/>
      <c r="FH1513" s="2"/>
      <c r="FI1513" s="2"/>
      <c r="FJ1513" s="2"/>
      <c r="FK1513" s="2"/>
      <c r="FL1513" s="2"/>
      <c r="FM1513" s="2"/>
      <c r="FN1513" s="2"/>
      <c r="FO1513" s="2"/>
      <c r="FP1513" s="2"/>
      <c r="FQ1513" s="2"/>
      <c r="FR1513" s="2"/>
      <c r="FS1513" s="2"/>
      <c r="FT1513" s="2"/>
      <c r="FU1513" s="2"/>
      <c r="FV1513" s="2"/>
      <c r="FW1513" s="2"/>
      <c r="FX1513" s="2"/>
      <c r="FY1513" s="2"/>
      <c r="FZ1513" s="2"/>
      <c r="GA1513" s="2"/>
      <c r="GB1513" s="2"/>
      <c r="GC1513" s="2"/>
      <c r="GD1513" s="2"/>
      <c r="GE1513" s="2"/>
      <c r="GF1513" s="2"/>
      <c r="GG1513" s="2"/>
      <c r="GH1513" s="2"/>
      <c r="GI1513" s="2"/>
      <c r="GJ1513" s="2"/>
      <c r="GK1513" s="2"/>
      <c r="GL1513" s="2"/>
      <c r="GM1513" s="2"/>
      <c r="GN1513" s="2"/>
      <c r="GO1513" s="2"/>
      <c r="GP1513" s="2"/>
      <c r="GQ1513" s="2"/>
      <c r="GR1513" s="2"/>
      <c r="GS1513" s="2"/>
    </row>
    <row r="1514" spans="14:201" ht="12.75"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  <c r="EW1514" s="2"/>
      <c r="EX1514" s="2"/>
      <c r="EY1514" s="2"/>
      <c r="EZ1514" s="2"/>
      <c r="FA1514" s="2"/>
      <c r="FB1514" s="2"/>
      <c r="FC1514" s="2"/>
      <c r="FD1514" s="2"/>
      <c r="FE1514" s="2"/>
      <c r="FF1514" s="2"/>
      <c r="FG1514" s="2"/>
      <c r="FH1514" s="2"/>
      <c r="FI1514" s="2"/>
      <c r="FJ1514" s="2"/>
      <c r="FK1514" s="2"/>
      <c r="FL1514" s="2"/>
      <c r="FM1514" s="2"/>
      <c r="FN1514" s="2"/>
      <c r="FO1514" s="2"/>
      <c r="FP1514" s="2"/>
      <c r="FQ1514" s="2"/>
      <c r="FR1514" s="2"/>
      <c r="FS1514" s="2"/>
      <c r="FT1514" s="2"/>
      <c r="FU1514" s="2"/>
      <c r="FV1514" s="2"/>
      <c r="FW1514" s="2"/>
      <c r="FX1514" s="2"/>
      <c r="FY1514" s="2"/>
      <c r="FZ1514" s="2"/>
      <c r="GA1514" s="2"/>
      <c r="GB1514" s="2"/>
      <c r="GC1514" s="2"/>
      <c r="GD1514" s="2"/>
      <c r="GE1514" s="2"/>
      <c r="GF1514" s="2"/>
      <c r="GG1514" s="2"/>
      <c r="GH1514" s="2"/>
      <c r="GI1514" s="2"/>
      <c r="GJ1514" s="2"/>
      <c r="GK1514" s="2"/>
      <c r="GL1514" s="2"/>
      <c r="GM1514" s="2"/>
      <c r="GN1514" s="2"/>
      <c r="GO1514" s="2"/>
      <c r="GP1514" s="2"/>
      <c r="GQ1514" s="2"/>
      <c r="GR1514" s="2"/>
      <c r="GS1514" s="2"/>
    </row>
    <row r="1515" spans="14:201" ht="12.75"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  <c r="EW1515" s="2"/>
      <c r="EX1515" s="2"/>
      <c r="EY1515" s="2"/>
      <c r="EZ1515" s="2"/>
      <c r="FA1515" s="2"/>
      <c r="FB1515" s="2"/>
      <c r="FC1515" s="2"/>
      <c r="FD1515" s="2"/>
      <c r="FE1515" s="2"/>
      <c r="FF1515" s="2"/>
      <c r="FG1515" s="2"/>
      <c r="FH1515" s="2"/>
      <c r="FI1515" s="2"/>
      <c r="FJ1515" s="2"/>
      <c r="FK1515" s="2"/>
      <c r="FL1515" s="2"/>
      <c r="FM1515" s="2"/>
      <c r="FN1515" s="2"/>
      <c r="FO1515" s="2"/>
      <c r="FP1515" s="2"/>
      <c r="FQ1515" s="2"/>
      <c r="FR1515" s="2"/>
      <c r="FS1515" s="2"/>
      <c r="FT1515" s="2"/>
      <c r="FU1515" s="2"/>
      <c r="FV1515" s="2"/>
      <c r="FW1515" s="2"/>
      <c r="FX1515" s="2"/>
      <c r="FY1515" s="2"/>
      <c r="FZ1515" s="2"/>
      <c r="GA1515" s="2"/>
      <c r="GB1515" s="2"/>
      <c r="GC1515" s="2"/>
      <c r="GD1515" s="2"/>
      <c r="GE1515" s="2"/>
      <c r="GF1515" s="2"/>
      <c r="GG1515" s="2"/>
      <c r="GH1515" s="2"/>
      <c r="GI1515" s="2"/>
      <c r="GJ1515" s="2"/>
      <c r="GK1515" s="2"/>
      <c r="GL1515" s="2"/>
      <c r="GM1515" s="2"/>
      <c r="GN1515" s="2"/>
      <c r="GO1515" s="2"/>
      <c r="GP1515" s="2"/>
      <c r="GQ1515" s="2"/>
      <c r="GR1515" s="2"/>
      <c r="GS1515" s="2"/>
    </row>
    <row r="1516" spans="14:201" ht="12.75"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  <c r="EW1516" s="2"/>
      <c r="EX1516" s="2"/>
      <c r="EY1516" s="2"/>
      <c r="EZ1516" s="2"/>
      <c r="FA1516" s="2"/>
      <c r="FB1516" s="2"/>
      <c r="FC1516" s="2"/>
      <c r="FD1516" s="2"/>
      <c r="FE1516" s="2"/>
      <c r="FF1516" s="2"/>
      <c r="FG1516" s="2"/>
      <c r="FH1516" s="2"/>
      <c r="FI1516" s="2"/>
      <c r="FJ1516" s="2"/>
      <c r="FK1516" s="2"/>
      <c r="FL1516" s="2"/>
      <c r="FM1516" s="2"/>
      <c r="FN1516" s="2"/>
      <c r="FO1516" s="2"/>
      <c r="FP1516" s="2"/>
      <c r="FQ1516" s="2"/>
      <c r="FR1516" s="2"/>
      <c r="FS1516" s="2"/>
      <c r="FT1516" s="2"/>
      <c r="FU1516" s="2"/>
      <c r="FV1516" s="2"/>
      <c r="FW1516" s="2"/>
      <c r="FX1516" s="2"/>
      <c r="FY1516" s="2"/>
      <c r="FZ1516" s="2"/>
      <c r="GA1516" s="2"/>
      <c r="GB1516" s="2"/>
      <c r="GC1516" s="2"/>
      <c r="GD1516" s="2"/>
      <c r="GE1516" s="2"/>
      <c r="GF1516" s="2"/>
      <c r="GG1516" s="2"/>
      <c r="GH1516" s="2"/>
      <c r="GI1516" s="2"/>
      <c r="GJ1516" s="2"/>
      <c r="GK1516" s="2"/>
      <c r="GL1516" s="2"/>
      <c r="GM1516" s="2"/>
      <c r="GN1516" s="2"/>
      <c r="GO1516" s="2"/>
      <c r="GP1516" s="2"/>
      <c r="GQ1516" s="2"/>
      <c r="GR1516" s="2"/>
      <c r="GS1516" s="2"/>
    </row>
    <row r="1517" spans="14:201" ht="12.75"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  <c r="EW1517" s="2"/>
      <c r="EX1517" s="2"/>
      <c r="EY1517" s="2"/>
      <c r="EZ1517" s="2"/>
      <c r="FA1517" s="2"/>
      <c r="FB1517" s="2"/>
      <c r="FC1517" s="2"/>
      <c r="FD1517" s="2"/>
      <c r="FE1517" s="2"/>
      <c r="FF1517" s="2"/>
      <c r="FG1517" s="2"/>
      <c r="FH1517" s="2"/>
      <c r="FI1517" s="2"/>
      <c r="FJ1517" s="2"/>
      <c r="FK1517" s="2"/>
      <c r="FL1517" s="2"/>
      <c r="FM1517" s="2"/>
      <c r="FN1517" s="2"/>
      <c r="FO1517" s="2"/>
      <c r="FP1517" s="2"/>
      <c r="FQ1517" s="2"/>
      <c r="FR1517" s="2"/>
      <c r="FS1517" s="2"/>
      <c r="FT1517" s="2"/>
      <c r="FU1517" s="2"/>
      <c r="FV1517" s="2"/>
      <c r="FW1517" s="2"/>
      <c r="FX1517" s="2"/>
      <c r="FY1517" s="2"/>
      <c r="FZ1517" s="2"/>
      <c r="GA1517" s="2"/>
      <c r="GB1517" s="2"/>
      <c r="GC1517" s="2"/>
      <c r="GD1517" s="2"/>
      <c r="GE1517" s="2"/>
      <c r="GF1517" s="2"/>
      <c r="GG1517" s="2"/>
      <c r="GH1517" s="2"/>
      <c r="GI1517" s="2"/>
      <c r="GJ1517" s="2"/>
      <c r="GK1517" s="2"/>
      <c r="GL1517" s="2"/>
      <c r="GM1517" s="2"/>
      <c r="GN1517" s="2"/>
      <c r="GO1517" s="2"/>
      <c r="GP1517" s="2"/>
      <c r="GQ1517" s="2"/>
      <c r="GR1517" s="2"/>
      <c r="GS1517" s="2"/>
    </row>
    <row r="1518" spans="14:201" ht="12.75"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  <c r="EW1518" s="2"/>
      <c r="EX1518" s="2"/>
      <c r="EY1518" s="2"/>
      <c r="EZ1518" s="2"/>
      <c r="FA1518" s="2"/>
      <c r="FB1518" s="2"/>
      <c r="FC1518" s="2"/>
      <c r="FD1518" s="2"/>
      <c r="FE1518" s="2"/>
      <c r="FF1518" s="2"/>
      <c r="FG1518" s="2"/>
      <c r="FH1518" s="2"/>
      <c r="FI1518" s="2"/>
      <c r="FJ1518" s="2"/>
      <c r="FK1518" s="2"/>
      <c r="FL1518" s="2"/>
      <c r="FM1518" s="2"/>
      <c r="FN1518" s="2"/>
      <c r="FO1518" s="2"/>
      <c r="FP1518" s="2"/>
      <c r="FQ1518" s="2"/>
      <c r="FR1518" s="2"/>
      <c r="FS1518" s="2"/>
      <c r="FT1518" s="2"/>
      <c r="FU1518" s="2"/>
      <c r="FV1518" s="2"/>
      <c r="FW1518" s="2"/>
      <c r="FX1518" s="2"/>
      <c r="FY1518" s="2"/>
      <c r="FZ1518" s="2"/>
      <c r="GA1518" s="2"/>
      <c r="GB1518" s="2"/>
      <c r="GC1518" s="2"/>
      <c r="GD1518" s="2"/>
      <c r="GE1518" s="2"/>
      <c r="GF1518" s="2"/>
      <c r="GG1518" s="2"/>
      <c r="GH1518" s="2"/>
      <c r="GI1518" s="2"/>
      <c r="GJ1518" s="2"/>
      <c r="GK1518" s="2"/>
      <c r="GL1518" s="2"/>
      <c r="GM1518" s="2"/>
      <c r="GN1518" s="2"/>
      <c r="GO1518" s="2"/>
      <c r="GP1518" s="2"/>
      <c r="GQ1518" s="2"/>
      <c r="GR1518" s="2"/>
      <c r="GS1518" s="2"/>
    </row>
    <row r="1519" spans="14:201" ht="12.75"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2"/>
      <c r="FI1519" s="2"/>
      <c r="FJ1519" s="2"/>
      <c r="FK1519" s="2"/>
      <c r="FL1519" s="2"/>
      <c r="FM1519" s="2"/>
      <c r="FN1519" s="2"/>
      <c r="FO1519" s="2"/>
      <c r="FP1519" s="2"/>
      <c r="FQ1519" s="2"/>
      <c r="FR1519" s="2"/>
      <c r="FS1519" s="2"/>
      <c r="FT1519" s="2"/>
      <c r="FU1519" s="2"/>
      <c r="FV1519" s="2"/>
      <c r="FW1519" s="2"/>
      <c r="FX1519" s="2"/>
      <c r="FY1519" s="2"/>
      <c r="FZ1519" s="2"/>
      <c r="GA1519" s="2"/>
      <c r="GB1519" s="2"/>
      <c r="GC1519" s="2"/>
      <c r="GD1519" s="2"/>
      <c r="GE1519" s="2"/>
      <c r="GF1519" s="2"/>
      <c r="GG1519" s="2"/>
      <c r="GH1519" s="2"/>
      <c r="GI1519" s="2"/>
      <c r="GJ1519" s="2"/>
      <c r="GK1519" s="2"/>
      <c r="GL1519" s="2"/>
      <c r="GM1519" s="2"/>
      <c r="GN1519" s="2"/>
      <c r="GO1519" s="2"/>
      <c r="GP1519" s="2"/>
      <c r="GQ1519" s="2"/>
      <c r="GR1519" s="2"/>
      <c r="GS1519" s="2"/>
    </row>
    <row r="1520" spans="14:201" ht="12.75"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2"/>
      <c r="FI1520" s="2"/>
      <c r="FJ1520" s="2"/>
      <c r="FK1520" s="2"/>
      <c r="FL1520" s="2"/>
      <c r="FM1520" s="2"/>
      <c r="FN1520" s="2"/>
      <c r="FO1520" s="2"/>
      <c r="FP1520" s="2"/>
      <c r="FQ1520" s="2"/>
      <c r="FR1520" s="2"/>
      <c r="FS1520" s="2"/>
      <c r="FT1520" s="2"/>
      <c r="FU1520" s="2"/>
      <c r="FV1520" s="2"/>
      <c r="FW1520" s="2"/>
      <c r="FX1520" s="2"/>
      <c r="FY1520" s="2"/>
      <c r="FZ1520" s="2"/>
      <c r="GA1520" s="2"/>
      <c r="GB1520" s="2"/>
      <c r="GC1520" s="2"/>
      <c r="GD1520" s="2"/>
      <c r="GE1520" s="2"/>
      <c r="GF1520" s="2"/>
      <c r="GG1520" s="2"/>
      <c r="GH1520" s="2"/>
      <c r="GI1520" s="2"/>
      <c r="GJ1520" s="2"/>
      <c r="GK1520" s="2"/>
      <c r="GL1520" s="2"/>
      <c r="GM1520" s="2"/>
      <c r="GN1520" s="2"/>
      <c r="GO1520" s="2"/>
      <c r="GP1520" s="2"/>
      <c r="GQ1520" s="2"/>
      <c r="GR1520" s="2"/>
      <c r="GS1520" s="2"/>
    </row>
    <row r="1521" spans="14:201" ht="12.75"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2"/>
      <c r="FI1521" s="2"/>
      <c r="FJ1521" s="2"/>
      <c r="FK1521" s="2"/>
      <c r="FL1521" s="2"/>
      <c r="FM1521" s="2"/>
      <c r="FN1521" s="2"/>
      <c r="FO1521" s="2"/>
      <c r="FP1521" s="2"/>
      <c r="FQ1521" s="2"/>
      <c r="FR1521" s="2"/>
      <c r="FS1521" s="2"/>
      <c r="FT1521" s="2"/>
      <c r="FU1521" s="2"/>
      <c r="FV1521" s="2"/>
      <c r="FW1521" s="2"/>
      <c r="FX1521" s="2"/>
      <c r="FY1521" s="2"/>
      <c r="FZ1521" s="2"/>
      <c r="GA1521" s="2"/>
      <c r="GB1521" s="2"/>
      <c r="GC1521" s="2"/>
      <c r="GD1521" s="2"/>
      <c r="GE1521" s="2"/>
      <c r="GF1521" s="2"/>
      <c r="GG1521" s="2"/>
      <c r="GH1521" s="2"/>
      <c r="GI1521" s="2"/>
      <c r="GJ1521" s="2"/>
      <c r="GK1521" s="2"/>
      <c r="GL1521" s="2"/>
      <c r="GM1521" s="2"/>
      <c r="GN1521" s="2"/>
      <c r="GO1521" s="2"/>
      <c r="GP1521" s="2"/>
      <c r="GQ1521" s="2"/>
      <c r="GR1521" s="2"/>
      <c r="GS1521" s="2"/>
    </row>
    <row r="1522" spans="14:201" ht="12.75"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2"/>
      <c r="FI1522" s="2"/>
      <c r="FJ1522" s="2"/>
      <c r="FK1522" s="2"/>
      <c r="FL1522" s="2"/>
      <c r="FM1522" s="2"/>
      <c r="FN1522" s="2"/>
      <c r="FO1522" s="2"/>
      <c r="FP1522" s="2"/>
      <c r="FQ1522" s="2"/>
      <c r="FR1522" s="2"/>
      <c r="FS1522" s="2"/>
      <c r="FT1522" s="2"/>
      <c r="FU1522" s="2"/>
      <c r="FV1522" s="2"/>
      <c r="FW1522" s="2"/>
      <c r="FX1522" s="2"/>
      <c r="FY1522" s="2"/>
      <c r="FZ1522" s="2"/>
      <c r="GA1522" s="2"/>
      <c r="GB1522" s="2"/>
      <c r="GC1522" s="2"/>
      <c r="GD1522" s="2"/>
      <c r="GE1522" s="2"/>
      <c r="GF1522" s="2"/>
      <c r="GG1522" s="2"/>
      <c r="GH1522" s="2"/>
      <c r="GI1522" s="2"/>
      <c r="GJ1522" s="2"/>
      <c r="GK1522" s="2"/>
      <c r="GL1522" s="2"/>
      <c r="GM1522" s="2"/>
      <c r="GN1522" s="2"/>
      <c r="GO1522" s="2"/>
      <c r="GP1522" s="2"/>
      <c r="GQ1522" s="2"/>
      <c r="GR1522" s="2"/>
      <c r="GS1522" s="2"/>
    </row>
    <row r="1523" spans="14:201" ht="12.75"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  <c r="EW1523" s="2"/>
      <c r="EX1523" s="2"/>
      <c r="EY1523" s="2"/>
      <c r="EZ1523" s="2"/>
      <c r="FA1523" s="2"/>
      <c r="FB1523" s="2"/>
      <c r="FC1523" s="2"/>
      <c r="FD1523" s="2"/>
      <c r="FE1523" s="2"/>
      <c r="FF1523" s="2"/>
      <c r="FG1523" s="2"/>
      <c r="FH1523" s="2"/>
      <c r="FI1523" s="2"/>
      <c r="FJ1523" s="2"/>
      <c r="FK1523" s="2"/>
      <c r="FL1523" s="2"/>
      <c r="FM1523" s="2"/>
      <c r="FN1523" s="2"/>
      <c r="FO1523" s="2"/>
      <c r="FP1523" s="2"/>
      <c r="FQ1523" s="2"/>
      <c r="FR1523" s="2"/>
      <c r="FS1523" s="2"/>
      <c r="FT1523" s="2"/>
      <c r="FU1523" s="2"/>
      <c r="FV1523" s="2"/>
      <c r="FW1523" s="2"/>
      <c r="FX1523" s="2"/>
      <c r="FY1523" s="2"/>
      <c r="FZ1523" s="2"/>
      <c r="GA1523" s="2"/>
      <c r="GB1523" s="2"/>
      <c r="GC1523" s="2"/>
      <c r="GD1523" s="2"/>
      <c r="GE1523" s="2"/>
      <c r="GF1523" s="2"/>
      <c r="GG1523" s="2"/>
      <c r="GH1523" s="2"/>
      <c r="GI1523" s="2"/>
      <c r="GJ1523" s="2"/>
      <c r="GK1523" s="2"/>
      <c r="GL1523" s="2"/>
      <c r="GM1523" s="2"/>
      <c r="GN1523" s="2"/>
      <c r="GO1523" s="2"/>
      <c r="GP1523" s="2"/>
      <c r="GQ1523" s="2"/>
      <c r="GR1523" s="2"/>
      <c r="GS1523" s="2"/>
    </row>
    <row r="1524" spans="14:201" ht="12.75"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  <c r="EW1524" s="2"/>
      <c r="EX1524" s="2"/>
      <c r="EY1524" s="2"/>
      <c r="EZ1524" s="2"/>
      <c r="FA1524" s="2"/>
      <c r="FB1524" s="2"/>
      <c r="FC1524" s="2"/>
      <c r="FD1524" s="2"/>
      <c r="FE1524" s="2"/>
      <c r="FF1524" s="2"/>
      <c r="FG1524" s="2"/>
      <c r="FH1524" s="2"/>
      <c r="FI1524" s="2"/>
      <c r="FJ1524" s="2"/>
      <c r="FK1524" s="2"/>
      <c r="FL1524" s="2"/>
      <c r="FM1524" s="2"/>
      <c r="FN1524" s="2"/>
      <c r="FO1524" s="2"/>
      <c r="FP1524" s="2"/>
      <c r="FQ1524" s="2"/>
      <c r="FR1524" s="2"/>
      <c r="FS1524" s="2"/>
      <c r="FT1524" s="2"/>
      <c r="FU1524" s="2"/>
      <c r="FV1524" s="2"/>
      <c r="FW1524" s="2"/>
      <c r="FX1524" s="2"/>
      <c r="FY1524" s="2"/>
      <c r="FZ1524" s="2"/>
      <c r="GA1524" s="2"/>
      <c r="GB1524" s="2"/>
      <c r="GC1524" s="2"/>
      <c r="GD1524" s="2"/>
      <c r="GE1524" s="2"/>
      <c r="GF1524" s="2"/>
      <c r="GG1524" s="2"/>
      <c r="GH1524" s="2"/>
      <c r="GI1524" s="2"/>
      <c r="GJ1524" s="2"/>
      <c r="GK1524" s="2"/>
      <c r="GL1524" s="2"/>
      <c r="GM1524" s="2"/>
      <c r="GN1524" s="2"/>
      <c r="GO1524" s="2"/>
      <c r="GP1524" s="2"/>
      <c r="GQ1524" s="2"/>
      <c r="GR1524" s="2"/>
      <c r="GS1524" s="2"/>
    </row>
    <row r="1525" spans="14:201" ht="12.75"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  <c r="EW1525" s="2"/>
      <c r="EX1525" s="2"/>
      <c r="EY1525" s="2"/>
      <c r="EZ1525" s="2"/>
      <c r="FA1525" s="2"/>
      <c r="FB1525" s="2"/>
      <c r="FC1525" s="2"/>
      <c r="FD1525" s="2"/>
      <c r="FE1525" s="2"/>
      <c r="FF1525" s="2"/>
      <c r="FG1525" s="2"/>
      <c r="FH1525" s="2"/>
      <c r="FI1525" s="2"/>
      <c r="FJ1525" s="2"/>
      <c r="FK1525" s="2"/>
      <c r="FL1525" s="2"/>
      <c r="FM1525" s="2"/>
      <c r="FN1525" s="2"/>
      <c r="FO1525" s="2"/>
      <c r="FP1525" s="2"/>
      <c r="FQ1525" s="2"/>
      <c r="FR1525" s="2"/>
      <c r="FS1525" s="2"/>
      <c r="FT1525" s="2"/>
      <c r="FU1525" s="2"/>
      <c r="FV1525" s="2"/>
      <c r="FW1525" s="2"/>
      <c r="FX1525" s="2"/>
      <c r="FY1525" s="2"/>
      <c r="FZ1525" s="2"/>
      <c r="GA1525" s="2"/>
      <c r="GB1525" s="2"/>
      <c r="GC1525" s="2"/>
      <c r="GD1525" s="2"/>
      <c r="GE1525" s="2"/>
      <c r="GF1525" s="2"/>
      <c r="GG1525" s="2"/>
      <c r="GH1525" s="2"/>
      <c r="GI1525" s="2"/>
      <c r="GJ1525" s="2"/>
      <c r="GK1525" s="2"/>
      <c r="GL1525" s="2"/>
      <c r="GM1525" s="2"/>
      <c r="GN1525" s="2"/>
      <c r="GO1525" s="2"/>
      <c r="GP1525" s="2"/>
      <c r="GQ1525" s="2"/>
      <c r="GR1525" s="2"/>
      <c r="GS1525" s="2"/>
    </row>
    <row r="1526" spans="14:201" ht="12.75"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  <c r="EW1526" s="2"/>
      <c r="EX1526" s="2"/>
      <c r="EY1526" s="2"/>
      <c r="EZ1526" s="2"/>
      <c r="FA1526" s="2"/>
      <c r="FB1526" s="2"/>
      <c r="FC1526" s="2"/>
      <c r="FD1526" s="2"/>
      <c r="FE1526" s="2"/>
      <c r="FF1526" s="2"/>
      <c r="FG1526" s="2"/>
      <c r="FH1526" s="2"/>
      <c r="FI1526" s="2"/>
      <c r="FJ1526" s="2"/>
      <c r="FK1526" s="2"/>
      <c r="FL1526" s="2"/>
      <c r="FM1526" s="2"/>
      <c r="FN1526" s="2"/>
      <c r="FO1526" s="2"/>
      <c r="FP1526" s="2"/>
      <c r="FQ1526" s="2"/>
      <c r="FR1526" s="2"/>
      <c r="FS1526" s="2"/>
      <c r="FT1526" s="2"/>
      <c r="FU1526" s="2"/>
      <c r="FV1526" s="2"/>
      <c r="FW1526" s="2"/>
      <c r="FX1526" s="2"/>
      <c r="FY1526" s="2"/>
      <c r="FZ1526" s="2"/>
      <c r="GA1526" s="2"/>
      <c r="GB1526" s="2"/>
      <c r="GC1526" s="2"/>
      <c r="GD1526" s="2"/>
      <c r="GE1526" s="2"/>
      <c r="GF1526" s="2"/>
      <c r="GG1526" s="2"/>
      <c r="GH1526" s="2"/>
      <c r="GI1526" s="2"/>
      <c r="GJ1526" s="2"/>
      <c r="GK1526" s="2"/>
      <c r="GL1526" s="2"/>
      <c r="GM1526" s="2"/>
      <c r="GN1526" s="2"/>
      <c r="GO1526" s="2"/>
      <c r="GP1526" s="2"/>
      <c r="GQ1526" s="2"/>
      <c r="GR1526" s="2"/>
      <c r="GS1526" s="2"/>
    </row>
    <row r="1527" spans="14:201" ht="12.75"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2"/>
      <c r="FI1527" s="2"/>
      <c r="FJ1527" s="2"/>
      <c r="FK1527" s="2"/>
      <c r="FL1527" s="2"/>
      <c r="FM1527" s="2"/>
      <c r="FN1527" s="2"/>
      <c r="FO1527" s="2"/>
      <c r="FP1527" s="2"/>
      <c r="FQ1527" s="2"/>
      <c r="FR1527" s="2"/>
      <c r="FS1527" s="2"/>
      <c r="FT1527" s="2"/>
      <c r="FU1527" s="2"/>
      <c r="FV1527" s="2"/>
      <c r="FW1527" s="2"/>
      <c r="FX1527" s="2"/>
      <c r="FY1527" s="2"/>
      <c r="FZ1527" s="2"/>
      <c r="GA1527" s="2"/>
      <c r="GB1527" s="2"/>
      <c r="GC1527" s="2"/>
      <c r="GD1527" s="2"/>
      <c r="GE1527" s="2"/>
      <c r="GF1527" s="2"/>
      <c r="GG1527" s="2"/>
      <c r="GH1527" s="2"/>
      <c r="GI1527" s="2"/>
      <c r="GJ1527" s="2"/>
      <c r="GK1527" s="2"/>
      <c r="GL1527" s="2"/>
      <c r="GM1527" s="2"/>
      <c r="GN1527" s="2"/>
      <c r="GO1527" s="2"/>
      <c r="GP1527" s="2"/>
      <c r="GQ1527" s="2"/>
      <c r="GR1527" s="2"/>
      <c r="GS1527" s="2"/>
    </row>
    <row r="1528" spans="14:201" ht="12.75"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  <c r="EW1528" s="2"/>
      <c r="EX1528" s="2"/>
      <c r="EY1528" s="2"/>
      <c r="EZ1528" s="2"/>
      <c r="FA1528" s="2"/>
      <c r="FB1528" s="2"/>
      <c r="FC1528" s="2"/>
      <c r="FD1528" s="2"/>
      <c r="FE1528" s="2"/>
      <c r="FF1528" s="2"/>
      <c r="FG1528" s="2"/>
      <c r="FH1528" s="2"/>
      <c r="FI1528" s="2"/>
      <c r="FJ1528" s="2"/>
      <c r="FK1528" s="2"/>
      <c r="FL1528" s="2"/>
      <c r="FM1528" s="2"/>
      <c r="FN1528" s="2"/>
      <c r="FO1528" s="2"/>
      <c r="FP1528" s="2"/>
      <c r="FQ1528" s="2"/>
      <c r="FR1528" s="2"/>
      <c r="FS1528" s="2"/>
      <c r="FT1528" s="2"/>
      <c r="FU1528" s="2"/>
      <c r="FV1528" s="2"/>
      <c r="FW1528" s="2"/>
      <c r="FX1528" s="2"/>
      <c r="FY1528" s="2"/>
      <c r="FZ1528" s="2"/>
      <c r="GA1528" s="2"/>
      <c r="GB1528" s="2"/>
      <c r="GC1528" s="2"/>
      <c r="GD1528" s="2"/>
      <c r="GE1528" s="2"/>
      <c r="GF1528" s="2"/>
      <c r="GG1528" s="2"/>
      <c r="GH1528" s="2"/>
      <c r="GI1528" s="2"/>
      <c r="GJ1528" s="2"/>
      <c r="GK1528" s="2"/>
      <c r="GL1528" s="2"/>
      <c r="GM1528" s="2"/>
      <c r="GN1528" s="2"/>
      <c r="GO1528" s="2"/>
      <c r="GP1528" s="2"/>
      <c r="GQ1528" s="2"/>
      <c r="GR1528" s="2"/>
      <c r="GS1528" s="2"/>
    </row>
    <row r="1529" spans="14:201" ht="12.75"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  <c r="EW1529" s="2"/>
      <c r="EX1529" s="2"/>
      <c r="EY1529" s="2"/>
      <c r="EZ1529" s="2"/>
      <c r="FA1529" s="2"/>
      <c r="FB1529" s="2"/>
      <c r="FC1529" s="2"/>
      <c r="FD1529" s="2"/>
      <c r="FE1529" s="2"/>
      <c r="FF1529" s="2"/>
      <c r="FG1529" s="2"/>
      <c r="FH1529" s="2"/>
      <c r="FI1529" s="2"/>
      <c r="FJ1529" s="2"/>
      <c r="FK1529" s="2"/>
      <c r="FL1529" s="2"/>
      <c r="FM1529" s="2"/>
      <c r="FN1529" s="2"/>
      <c r="FO1529" s="2"/>
      <c r="FP1529" s="2"/>
      <c r="FQ1529" s="2"/>
      <c r="FR1529" s="2"/>
      <c r="FS1529" s="2"/>
      <c r="FT1529" s="2"/>
      <c r="FU1529" s="2"/>
      <c r="FV1529" s="2"/>
      <c r="FW1529" s="2"/>
      <c r="FX1529" s="2"/>
      <c r="FY1529" s="2"/>
      <c r="FZ1529" s="2"/>
      <c r="GA1529" s="2"/>
      <c r="GB1529" s="2"/>
      <c r="GC1529" s="2"/>
      <c r="GD1529" s="2"/>
      <c r="GE1529" s="2"/>
      <c r="GF1529" s="2"/>
      <c r="GG1529" s="2"/>
      <c r="GH1529" s="2"/>
      <c r="GI1529" s="2"/>
      <c r="GJ1529" s="2"/>
      <c r="GK1529" s="2"/>
      <c r="GL1529" s="2"/>
      <c r="GM1529" s="2"/>
      <c r="GN1529" s="2"/>
      <c r="GO1529" s="2"/>
      <c r="GP1529" s="2"/>
      <c r="GQ1529" s="2"/>
      <c r="GR1529" s="2"/>
      <c r="GS1529" s="2"/>
    </row>
    <row r="1530" spans="14:201" ht="12.75"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  <c r="EW1530" s="2"/>
      <c r="EX1530" s="2"/>
      <c r="EY1530" s="2"/>
      <c r="EZ1530" s="2"/>
      <c r="FA1530" s="2"/>
      <c r="FB1530" s="2"/>
      <c r="FC1530" s="2"/>
      <c r="FD1530" s="2"/>
      <c r="FE1530" s="2"/>
      <c r="FF1530" s="2"/>
      <c r="FG1530" s="2"/>
      <c r="FH1530" s="2"/>
      <c r="FI1530" s="2"/>
      <c r="FJ1530" s="2"/>
      <c r="FK1530" s="2"/>
      <c r="FL1530" s="2"/>
      <c r="FM1530" s="2"/>
      <c r="FN1530" s="2"/>
      <c r="FO1530" s="2"/>
      <c r="FP1530" s="2"/>
      <c r="FQ1530" s="2"/>
      <c r="FR1530" s="2"/>
      <c r="FS1530" s="2"/>
      <c r="FT1530" s="2"/>
      <c r="FU1530" s="2"/>
      <c r="FV1530" s="2"/>
      <c r="FW1530" s="2"/>
      <c r="FX1530" s="2"/>
      <c r="FY1530" s="2"/>
      <c r="FZ1530" s="2"/>
      <c r="GA1530" s="2"/>
      <c r="GB1530" s="2"/>
      <c r="GC1530" s="2"/>
      <c r="GD1530" s="2"/>
      <c r="GE1530" s="2"/>
      <c r="GF1530" s="2"/>
      <c r="GG1530" s="2"/>
      <c r="GH1530" s="2"/>
      <c r="GI1530" s="2"/>
      <c r="GJ1530" s="2"/>
      <c r="GK1530" s="2"/>
      <c r="GL1530" s="2"/>
      <c r="GM1530" s="2"/>
      <c r="GN1530" s="2"/>
      <c r="GO1530" s="2"/>
      <c r="GP1530" s="2"/>
      <c r="GQ1530" s="2"/>
      <c r="GR1530" s="2"/>
      <c r="GS1530" s="2"/>
    </row>
    <row r="1531" spans="14:201" ht="12.75"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  <c r="FJ1531" s="2"/>
      <c r="FK1531" s="2"/>
      <c r="FL1531" s="2"/>
      <c r="FM1531" s="2"/>
      <c r="FN1531" s="2"/>
      <c r="FO1531" s="2"/>
      <c r="FP1531" s="2"/>
      <c r="FQ1531" s="2"/>
      <c r="FR1531" s="2"/>
      <c r="FS1531" s="2"/>
      <c r="FT1531" s="2"/>
      <c r="FU1531" s="2"/>
      <c r="FV1531" s="2"/>
      <c r="FW1531" s="2"/>
      <c r="FX1531" s="2"/>
      <c r="FY1531" s="2"/>
      <c r="FZ1531" s="2"/>
      <c r="GA1531" s="2"/>
      <c r="GB1531" s="2"/>
      <c r="GC1531" s="2"/>
      <c r="GD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  <c r="GP1531" s="2"/>
      <c r="GQ1531" s="2"/>
      <c r="GR1531" s="2"/>
      <c r="GS1531" s="2"/>
    </row>
    <row r="1532" spans="14:201" ht="12.75"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  <c r="EW1532" s="2"/>
      <c r="EX1532" s="2"/>
      <c r="EY1532" s="2"/>
      <c r="EZ1532" s="2"/>
      <c r="FA1532" s="2"/>
      <c r="FB1532" s="2"/>
      <c r="FC1532" s="2"/>
      <c r="FD1532" s="2"/>
      <c r="FE1532" s="2"/>
      <c r="FF1532" s="2"/>
      <c r="FG1532" s="2"/>
      <c r="FH1532" s="2"/>
      <c r="FI1532" s="2"/>
      <c r="FJ1532" s="2"/>
      <c r="FK1532" s="2"/>
      <c r="FL1532" s="2"/>
      <c r="FM1532" s="2"/>
      <c r="FN1532" s="2"/>
      <c r="FO1532" s="2"/>
      <c r="FP1532" s="2"/>
      <c r="FQ1532" s="2"/>
      <c r="FR1532" s="2"/>
      <c r="FS1532" s="2"/>
      <c r="FT1532" s="2"/>
      <c r="FU1532" s="2"/>
      <c r="FV1532" s="2"/>
      <c r="FW1532" s="2"/>
      <c r="FX1532" s="2"/>
      <c r="FY1532" s="2"/>
      <c r="FZ1532" s="2"/>
      <c r="GA1532" s="2"/>
      <c r="GB1532" s="2"/>
      <c r="GC1532" s="2"/>
      <c r="GD1532" s="2"/>
      <c r="GE1532" s="2"/>
      <c r="GF1532" s="2"/>
      <c r="GG1532" s="2"/>
      <c r="GH1532" s="2"/>
      <c r="GI1532" s="2"/>
      <c r="GJ1532" s="2"/>
      <c r="GK1532" s="2"/>
      <c r="GL1532" s="2"/>
      <c r="GM1532" s="2"/>
      <c r="GN1532" s="2"/>
      <c r="GO1532" s="2"/>
      <c r="GP1532" s="2"/>
      <c r="GQ1532" s="2"/>
      <c r="GR1532" s="2"/>
      <c r="GS1532" s="2"/>
    </row>
    <row r="1533" spans="14:201" ht="12.75"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  <c r="EW1533" s="2"/>
      <c r="EX1533" s="2"/>
      <c r="EY1533" s="2"/>
      <c r="EZ1533" s="2"/>
      <c r="FA1533" s="2"/>
      <c r="FB1533" s="2"/>
      <c r="FC1533" s="2"/>
      <c r="FD1533" s="2"/>
      <c r="FE1533" s="2"/>
      <c r="FF1533" s="2"/>
      <c r="FG1533" s="2"/>
      <c r="FH1533" s="2"/>
      <c r="FI1533" s="2"/>
      <c r="FJ1533" s="2"/>
      <c r="FK1533" s="2"/>
      <c r="FL1533" s="2"/>
      <c r="FM1533" s="2"/>
      <c r="FN1533" s="2"/>
      <c r="FO1533" s="2"/>
      <c r="FP1533" s="2"/>
      <c r="FQ1533" s="2"/>
      <c r="FR1533" s="2"/>
      <c r="FS1533" s="2"/>
      <c r="FT1533" s="2"/>
      <c r="FU1533" s="2"/>
      <c r="FV1533" s="2"/>
      <c r="FW1533" s="2"/>
      <c r="FX1533" s="2"/>
      <c r="FY1533" s="2"/>
      <c r="FZ1533" s="2"/>
      <c r="GA1533" s="2"/>
      <c r="GB1533" s="2"/>
      <c r="GC1533" s="2"/>
      <c r="GD1533" s="2"/>
      <c r="GE1533" s="2"/>
      <c r="GF1533" s="2"/>
      <c r="GG1533" s="2"/>
      <c r="GH1533" s="2"/>
      <c r="GI1533" s="2"/>
      <c r="GJ1533" s="2"/>
      <c r="GK1533" s="2"/>
      <c r="GL1533" s="2"/>
      <c r="GM1533" s="2"/>
      <c r="GN1533" s="2"/>
      <c r="GO1533" s="2"/>
      <c r="GP1533" s="2"/>
      <c r="GQ1533" s="2"/>
      <c r="GR1533" s="2"/>
      <c r="GS1533" s="2"/>
    </row>
    <row r="1534" spans="14:201" ht="12.75"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  <c r="EW1534" s="2"/>
      <c r="EX1534" s="2"/>
      <c r="EY1534" s="2"/>
      <c r="EZ1534" s="2"/>
      <c r="FA1534" s="2"/>
      <c r="FB1534" s="2"/>
      <c r="FC1534" s="2"/>
      <c r="FD1534" s="2"/>
      <c r="FE1534" s="2"/>
      <c r="FF1534" s="2"/>
      <c r="FG1534" s="2"/>
      <c r="FH1534" s="2"/>
      <c r="FI1534" s="2"/>
      <c r="FJ1534" s="2"/>
      <c r="FK1534" s="2"/>
      <c r="FL1534" s="2"/>
      <c r="FM1534" s="2"/>
      <c r="FN1534" s="2"/>
      <c r="FO1534" s="2"/>
      <c r="FP1534" s="2"/>
      <c r="FQ1534" s="2"/>
      <c r="FR1534" s="2"/>
      <c r="FS1534" s="2"/>
      <c r="FT1534" s="2"/>
      <c r="FU1534" s="2"/>
      <c r="FV1534" s="2"/>
      <c r="FW1534" s="2"/>
      <c r="FX1534" s="2"/>
      <c r="FY1534" s="2"/>
      <c r="FZ1534" s="2"/>
      <c r="GA1534" s="2"/>
      <c r="GB1534" s="2"/>
      <c r="GC1534" s="2"/>
      <c r="GD1534" s="2"/>
      <c r="GE1534" s="2"/>
      <c r="GF1534" s="2"/>
      <c r="GG1534" s="2"/>
      <c r="GH1534" s="2"/>
      <c r="GI1534" s="2"/>
      <c r="GJ1534" s="2"/>
      <c r="GK1534" s="2"/>
      <c r="GL1534" s="2"/>
      <c r="GM1534" s="2"/>
      <c r="GN1534" s="2"/>
      <c r="GO1534" s="2"/>
      <c r="GP1534" s="2"/>
      <c r="GQ1534" s="2"/>
      <c r="GR1534" s="2"/>
      <c r="GS1534" s="2"/>
    </row>
    <row r="1535" spans="14:201" ht="12.75"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  <c r="DX1535" s="2"/>
      <c r="DY1535" s="2"/>
      <c r="DZ1535" s="2"/>
      <c r="EA1535" s="2"/>
      <c r="EB1535" s="2"/>
      <c r="EC1535" s="2"/>
      <c r="ED1535" s="2"/>
      <c r="EE1535" s="2"/>
      <c r="EF1535" s="2"/>
      <c r="EG1535" s="2"/>
      <c r="EH1535" s="2"/>
      <c r="EI1535" s="2"/>
      <c r="EJ1535" s="2"/>
      <c r="EK1535" s="2"/>
      <c r="EL1535" s="2"/>
      <c r="EM1535" s="2"/>
      <c r="EN1535" s="2"/>
      <c r="EO1535" s="2"/>
      <c r="EP1535" s="2"/>
      <c r="EQ1535" s="2"/>
      <c r="ER1535" s="2"/>
      <c r="ES1535" s="2"/>
      <c r="ET1535" s="2"/>
      <c r="EU1535" s="2"/>
      <c r="EV1535" s="2"/>
      <c r="EW1535" s="2"/>
      <c r="EX1535" s="2"/>
      <c r="EY1535" s="2"/>
      <c r="EZ1535" s="2"/>
      <c r="FA1535" s="2"/>
      <c r="FB1535" s="2"/>
      <c r="FC1535" s="2"/>
      <c r="FD1535" s="2"/>
      <c r="FE1535" s="2"/>
      <c r="FF1535" s="2"/>
      <c r="FG1535" s="2"/>
      <c r="FH1535" s="2"/>
      <c r="FI1535" s="2"/>
      <c r="FJ1535" s="2"/>
      <c r="FK1535" s="2"/>
      <c r="FL1535" s="2"/>
      <c r="FM1535" s="2"/>
      <c r="FN1535" s="2"/>
      <c r="FO1535" s="2"/>
      <c r="FP1535" s="2"/>
      <c r="FQ1535" s="2"/>
      <c r="FR1535" s="2"/>
      <c r="FS1535" s="2"/>
      <c r="FT1535" s="2"/>
      <c r="FU1535" s="2"/>
      <c r="FV1535" s="2"/>
      <c r="FW1535" s="2"/>
      <c r="FX1535" s="2"/>
      <c r="FY1535" s="2"/>
      <c r="FZ1535" s="2"/>
      <c r="GA1535" s="2"/>
      <c r="GB1535" s="2"/>
      <c r="GC1535" s="2"/>
      <c r="GD1535" s="2"/>
      <c r="GE1535" s="2"/>
      <c r="GF1535" s="2"/>
      <c r="GG1535" s="2"/>
      <c r="GH1535" s="2"/>
      <c r="GI1535" s="2"/>
      <c r="GJ1535" s="2"/>
      <c r="GK1535" s="2"/>
      <c r="GL1535" s="2"/>
      <c r="GM1535" s="2"/>
      <c r="GN1535" s="2"/>
      <c r="GO1535" s="2"/>
      <c r="GP1535" s="2"/>
      <c r="GQ1535" s="2"/>
      <c r="GR1535" s="2"/>
      <c r="GS1535" s="2"/>
    </row>
    <row r="1536" spans="14:201" ht="12.75"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  <c r="EW1536" s="2"/>
      <c r="EX1536" s="2"/>
      <c r="EY1536" s="2"/>
      <c r="EZ1536" s="2"/>
      <c r="FA1536" s="2"/>
      <c r="FB1536" s="2"/>
      <c r="FC1536" s="2"/>
      <c r="FD1536" s="2"/>
      <c r="FE1536" s="2"/>
      <c r="FF1536" s="2"/>
      <c r="FG1536" s="2"/>
      <c r="FH1536" s="2"/>
      <c r="FI1536" s="2"/>
      <c r="FJ1536" s="2"/>
      <c r="FK1536" s="2"/>
      <c r="FL1536" s="2"/>
      <c r="FM1536" s="2"/>
      <c r="FN1536" s="2"/>
      <c r="FO1536" s="2"/>
      <c r="FP1536" s="2"/>
      <c r="FQ1536" s="2"/>
      <c r="FR1536" s="2"/>
      <c r="FS1536" s="2"/>
      <c r="FT1536" s="2"/>
      <c r="FU1536" s="2"/>
      <c r="FV1536" s="2"/>
      <c r="FW1536" s="2"/>
      <c r="FX1536" s="2"/>
      <c r="FY1536" s="2"/>
      <c r="FZ1536" s="2"/>
      <c r="GA1536" s="2"/>
      <c r="GB1536" s="2"/>
      <c r="GC1536" s="2"/>
      <c r="GD1536" s="2"/>
      <c r="GE1536" s="2"/>
      <c r="GF1536" s="2"/>
      <c r="GG1536" s="2"/>
      <c r="GH1536" s="2"/>
      <c r="GI1536" s="2"/>
      <c r="GJ1536" s="2"/>
      <c r="GK1536" s="2"/>
      <c r="GL1536" s="2"/>
      <c r="GM1536" s="2"/>
      <c r="GN1536" s="2"/>
      <c r="GO1536" s="2"/>
      <c r="GP1536" s="2"/>
      <c r="GQ1536" s="2"/>
      <c r="GR1536" s="2"/>
      <c r="GS1536" s="2"/>
    </row>
    <row r="1537" spans="14:201" ht="12.75"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  <c r="EW1537" s="2"/>
      <c r="EX1537" s="2"/>
      <c r="EY1537" s="2"/>
      <c r="EZ1537" s="2"/>
      <c r="FA1537" s="2"/>
      <c r="FB1537" s="2"/>
      <c r="FC1537" s="2"/>
      <c r="FD1537" s="2"/>
      <c r="FE1537" s="2"/>
      <c r="FF1537" s="2"/>
      <c r="FG1537" s="2"/>
      <c r="FH1537" s="2"/>
      <c r="FI1537" s="2"/>
      <c r="FJ1537" s="2"/>
      <c r="FK1537" s="2"/>
      <c r="FL1537" s="2"/>
      <c r="FM1537" s="2"/>
      <c r="FN1537" s="2"/>
      <c r="FO1537" s="2"/>
      <c r="FP1537" s="2"/>
      <c r="FQ1537" s="2"/>
      <c r="FR1537" s="2"/>
      <c r="FS1537" s="2"/>
      <c r="FT1537" s="2"/>
      <c r="FU1537" s="2"/>
      <c r="FV1537" s="2"/>
      <c r="FW1537" s="2"/>
      <c r="FX1537" s="2"/>
      <c r="FY1537" s="2"/>
      <c r="FZ1537" s="2"/>
      <c r="GA1537" s="2"/>
      <c r="GB1537" s="2"/>
      <c r="GC1537" s="2"/>
      <c r="GD1537" s="2"/>
      <c r="GE1537" s="2"/>
      <c r="GF1537" s="2"/>
      <c r="GG1537" s="2"/>
      <c r="GH1537" s="2"/>
      <c r="GI1537" s="2"/>
      <c r="GJ1537" s="2"/>
      <c r="GK1537" s="2"/>
      <c r="GL1537" s="2"/>
      <c r="GM1537" s="2"/>
      <c r="GN1537" s="2"/>
      <c r="GO1537" s="2"/>
      <c r="GP1537" s="2"/>
      <c r="GQ1537" s="2"/>
      <c r="GR1537" s="2"/>
      <c r="GS1537" s="2"/>
    </row>
    <row r="1538" spans="14:201" ht="12.75"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  <c r="EW1538" s="2"/>
      <c r="EX1538" s="2"/>
      <c r="EY1538" s="2"/>
      <c r="EZ1538" s="2"/>
      <c r="FA1538" s="2"/>
      <c r="FB1538" s="2"/>
      <c r="FC1538" s="2"/>
      <c r="FD1538" s="2"/>
      <c r="FE1538" s="2"/>
      <c r="FF1538" s="2"/>
      <c r="FG1538" s="2"/>
      <c r="FH1538" s="2"/>
      <c r="FI1538" s="2"/>
      <c r="FJ1538" s="2"/>
      <c r="FK1538" s="2"/>
      <c r="FL1538" s="2"/>
      <c r="FM1538" s="2"/>
      <c r="FN1538" s="2"/>
      <c r="FO1538" s="2"/>
      <c r="FP1538" s="2"/>
      <c r="FQ1538" s="2"/>
      <c r="FR1538" s="2"/>
      <c r="FS1538" s="2"/>
      <c r="FT1538" s="2"/>
      <c r="FU1538" s="2"/>
      <c r="FV1538" s="2"/>
      <c r="FW1538" s="2"/>
      <c r="FX1538" s="2"/>
      <c r="FY1538" s="2"/>
      <c r="FZ1538" s="2"/>
      <c r="GA1538" s="2"/>
      <c r="GB1538" s="2"/>
      <c r="GC1538" s="2"/>
      <c r="GD1538" s="2"/>
      <c r="GE1538" s="2"/>
      <c r="GF1538" s="2"/>
      <c r="GG1538" s="2"/>
      <c r="GH1538" s="2"/>
      <c r="GI1538" s="2"/>
      <c r="GJ1538" s="2"/>
      <c r="GK1538" s="2"/>
      <c r="GL1538" s="2"/>
      <c r="GM1538" s="2"/>
      <c r="GN1538" s="2"/>
      <c r="GO1538" s="2"/>
      <c r="GP1538" s="2"/>
      <c r="GQ1538" s="2"/>
      <c r="GR1538" s="2"/>
      <c r="GS1538" s="2"/>
    </row>
    <row r="1539" spans="14:201" ht="12.75"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  <c r="EW1539" s="2"/>
      <c r="EX1539" s="2"/>
      <c r="EY1539" s="2"/>
      <c r="EZ1539" s="2"/>
      <c r="FA1539" s="2"/>
      <c r="FB1539" s="2"/>
      <c r="FC1539" s="2"/>
      <c r="FD1539" s="2"/>
      <c r="FE1539" s="2"/>
      <c r="FF1539" s="2"/>
      <c r="FG1539" s="2"/>
      <c r="FH1539" s="2"/>
      <c r="FI1539" s="2"/>
      <c r="FJ1539" s="2"/>
      <c r="FK1539" s="2"/>
      <c r="FL1539" s="2"/>
      <c r="FM1539" s="2"/>
      <c r="FN1539" s="2"/>
      <c r="FO1539" s="2"/>
      <c r="FP1539" s="2"/>
      <c r="FQ1539" s="2"/>
      <c r="FR1539" s="2"/>
      <c r="FS1539" s="2"/>
      <c r="FT1539" s="2"/>
      <c r="FU1539" s="2"/>
      <c r="FV1539" s="2"/>
      <c r="FW1539" s="2"/>
      <c r="FX1539" s="2"/>
      <c r="FY1539" s="2"/>
      <c r="FZ1539" s="2"/>
      <c r="GA1539" s="2"/>
      <c r="GB1539" s="2"/>
      <c r="GC1539" s="2"/>
      <c r="GD1539" s="2"/>
      <c r="GE1539" s="2"/>
      <c r="GF1539" s="2"/>
      <c r="GG1539" s="2"/>
      <c r="GH1539" s="2"/>
      <c r="GI1539" s="2"/>
      <c r="GJ1539" s="2"/>
      <c r="GK1539" s="2"/>
      <c r="GL1539" s="2"/>
      <c r="GM1539" s="2"/>
      <c r="GN1539" s="2"/>
      <c r="GO1539" s="2"/>
      <c r="GP1539" s="2"/>
      <c r="GQ1539" s="2"/>
      <c r="GR1539" s="2"/>
      <c r="GS1539" s="2"/>
    </row>
    <row r="1540" spans="14:201" ht="12.75"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  <c r="DX1540" s="2"/>
      <c r="DY1540" s="2"/>
      <c r="DZ1540" s="2"/>
      <c r="EA1540" s="2"/>
      <c r="EB1540" s="2"/>
      <c r="EC1540" s="2"/>
      <c r="ED1540" s="2"/>
      <c r="EE1540" s="2"/>
      <c r="EF1540" s="2"/>
      <c r="EG1540" s="2"/>
      <c r="EH1540" s="2"/>
      <c r="EI1540" s="2"/>
      <c r="EJ1540" s="2"/>
      <c r="EK1540" s="2"/>
      <c r="EL1540" s="2"/>
      <c r="EM1540" s="2"/>
      <c r="EN1540" s="2"/>
      <c r="EO1540" s="2"/>
      <c r="EP1540" s="2"/>
      <c r="EQ1540" s="2"/>
      <c r="ER1540" s="2"/>
      <c r="ES1540" s="2"/>
      <c r="ET1540" s="2"/>
      <c r="EU1540" s="2"/>
      <c r="EV1540" s="2"/>
      <c r="EW1540" s="2"/>
      <c r="EX1540" s="2"/>
      <c r="EY1540" s="2"/>
      <c r="EZ1540" s="2"/>
      <c r="FA1540" s="2"/>
      <c r="FB1540" s="2"/>
      <c r="FC1540" s="2"/>
      <c r="FD1540" s="2"/>
      <c r="FE1540" s="2"/>
      <c r="FF1540" s="2"/>
      <c r="FG1540" s="2"/>
      <c r="FH1540" s="2"/>
      <c r="FI1540" s="2"/>
      <c r="FJ1540" s="2"/>
      <c r="FK1540" s="2"/>
      <c r="FL1540" s="2"/>
      <c r="FM1540" s="2"/>
      <c r="FN1540" s="2"/>
      <c r="FO1540" s="2"/>
      <c r="FP1540" s="2"/>
      <c r="FQ1540" s="2"/>
      <c r="FR1540" s="2"/>
      <c r="FS1540" s="2"/>
      <c r="FT1540" s="2"/>
      <c r="FU1540" s="2"/>
      <c r="FV1540" s="2"/>
      <c r="FW1540" s="2"/>
      <c r="FX1540" s="2"/>
      <c r="FY1540" s="2"/>
      <c r="FZ1540" s="2"/>
      <c r="GA1540" s="2"/>
      <c r="GB1540" s="2"/>
      <c r="GC1540" s="2"/>
      <c r="GD1540" s="2"/>
      <c r="GE1540" s="2"/>
      <c r="GF1540" s="2"/>
      <c r="GG1540" s="2"/>
      <c r="GH1540" s="2"/>
      <c r="GI1540" s="2"/>
      <c r="GJ1540" s="2"/>
      <c r="GK1540" s="2"/>
      <c r="GL1540" s="2"/>
      <c r="GM1540" s="2"/>
      <c r="GN1540" s="2"/>
      <c r="GO1540" s="2"/>
      <c r="GP1540" s="2"/>
      <c r="GQ1540" s="2"/>
      <c r="GR1540" s="2"/>
      <c r="GS1540" s="2"/>
    </row>
    <row r="1541" spans="14:201" ht="12.75"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  <c r="DX1541" s="2"/>
      <c r="DY1541" s="2"/>
      <c r="DZ1541" s="2"/>
      <c r="EA1541" s="2"/>
      <c r="EB1541" s="2"/>
      <c r="EC1541" s="2"/>
      <c r="ED1541" s="2"/>
      <c r="EE1541" s="2"/>
      <c r="EF1541" s="2"/>
      <c r="EG1541" s="2"/>
      <c r="EH1541" s="2"/>
      <c r="EI1541" s="2"/>
      <c r="EJ1541" s="2"/>
      <c r="EK1541" s="2"/>
      <c r="EL1541" s="2"/>
      <c r="EM1541" s="2"/>
      <c r="EN1541" s="2"/>
      <c r="EO1541" s="2"/>
      <c r="EP1541" s="2"/>
      <c r="EQ1541" s="2"/>
      <c r="ER1541" s="2"/>
      <c r="ES1541" s="2"/>
      <c r="ET1541" s="2"/>
      <c r="EU1541" s="2"/>
      <c r="EV1541" s="2"/>
      <c r="EW1541" s="2"/>
      <c r="EX1541" s="2"/>
      <c r="EY1541" s="2"/>
      <c r="EZ1541" s="2"/>
      <c r="FA1541" s="2"/>
      <c r="FB1541" s="2"/>
      <c r="FC1541" s="2"/>
      <c r="FD1541" s="2"/>
      <c r="FE1541" s="2"/>
      <c r="FF1541" s="2"/>
      <c r="FG1541" s="2"/>
      <c r="FH1541" s="2"/>
      <c r="FI1541" s="2"/>
      <c r="FJ1541" s="2"/>
      <c r="FK1541" s="2"/>
      <c r="FL1541" s="2"/>
      <c r="FM1541" s="2"/>
      <c r="FN1541" s="2"/>
      <c r="FO1541" s="2"/>
      <c r="FP1541" s="2"/>
      <c r="FQ1541" s="2"/>
      <c r="FR1541" s="2"/>
      <c r="FS1541" s="2"/>
      <c r="FT1541" s="2"/>
      <c r="FU1541" s="2"/>
      <c r="FV1541" s="2"/>
      <c r="FW1541" s="2"/>
      <c r="FX1541" s="2"/>
      <c r="FY1541" s="2"/>
      <c r="FZ1541" s="2"/>
      <c r="GA1541" s="2"/>
      <c r="GB1541" s="2"/>
      <c r="GC1541" s="2"/>
      <c r="GD1541" s="2"/>
      <c r="GE1541" s="2"/>
      <c r="GF1541" s="2"/>
      <c r="GG1541" s="2"/>
      <c r="GH1541" s="2"/>
      <c r="GI1541" s="2"/>
      <c r="GJ1541" s="2"/>
      <c r="GK1541" s="2"/>
      <c r="GL1541" s="2"/>
      <c r="GM1541" s="2"/>
      <c r="GN1541" s="2"/>
      <c r="GO1541" s="2"/>
      <c r="GP1541" s="2"/>
      <c r="GQ1541" s="2"/>
      <c r="GR1541" s="2"/>
      <c r="GS1541" s="2"/>
    </row>
    <row r="1542" spans="14:201" ht="12.75"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  <c r="DX1542" s="2"/>
      <c r="DY1542" s="2"/>
      <c r="DZ1542" s="2"/>
      <c r="EA1542" s="2"/>
      <c r="EB1542" s="2"/>
      <c r="EC1542" s="2"/>
      <c r="ED1542" s="2"/>
      <c r="EE1542" s="2"/>
      <c r="EF1542" s="2"/>
      <c r="EG1542" s="2"/>
      <c r="EH1542" s="2"/>
      <c r="EI1542" s="2"/>
      <c r="EJ1542" s="2"/>
      <c r="EK1542" s="2"/>
      <c r="EL1542" s="2"/>
      <c r="EM1542" s="2"/>
      <c r="EN1542" s="2"/>
      <c r="EO1542" s="2"/>
      <c r="EP1542" s="2"/>
      <c r="EQ1542" s="2"/>
      <c r="ER1542" s="2"/>
      <c r="ES1542" s="2"/>
      <c r="ET1542" s="2"/>
      <c r="EU1542" s="2"/>
      <c r="EV1542" s="2"/>
      <c r="EW1542" s="2"/>
      <c r="EX1542" s="2"/>
      <c r="EY1542" s="2"/>
      <c r="EZ1542" s="2"/>
      <c r="FA1542" s="2"/>
      <c r="FB1542" s="2"/>
      <c r="FC1542" s="2"/>
      <c r="FD1542" s="2"/>
      <c r="FE1542" s="2"/>
      <c r="FF1542" s="2"/>
      <c r="FG1542" s="2"/>
      <c r="FH1542" s="2"/>
      <c r="FI1542" s="2"/>
      <c r="FJ1542" s="2"/>
      <c r="FK1542" s="2"/>
      <c r="FL1542" s="2"/>
      <c r="FM1542" s="2"/>
      <c r="FN1542" s="2"/>
      <c r="FO1542" s="2"/>
      <c r="FP1542" s="2"/>
      <c r="FQ1542" s="2"/>
      <c r="FR1542" s="2"/>
      <c r="FS1542" s="2"/>
      <c r="FT1542" s="2"/>
      <c r="FU1542" s="2"/>
      <c r="FV1542" s="2"/>
      <c r="FW1542" s="2"/>
      <c r="FX1542" s="2"/>
      <c r="FY1542" s="2"/>
      <c r="FZ1542" s="2"/>
      <c r="GA1542" s="2"/>
      <c r="GB1542" s="2"/>
      <c r="GC1542" s="2"/>
      <c r="GD1542" s="2"/>
      <c r="GE1542" s="2"/>
      <c r="GF1542" s="2"/>
      <c r="GG1542" s="2"/>
      <c r="GH1542" s="2"/>
      <c r="GI1542" s="2"/>
      <c r="GJ1542" s="2"/>
      <c r="GK1542" s="2"/>
      <c r="GL1542" s="2"/>
      <c r="GM1542" s="2"/>
      <c r="GN1542" s="2"/>
      <c r="GO1542" s="2"/>
      <c r="GP1542" s="2"/>
      <c r="GQ1542" s="2"/>
      <c r="GR1542" s="2"/>
      <c r="GS1542" s="2"/>
    </row>
    <row r="1543" spans="14:201" ht="12.75"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  <c r="DX1543" s="2"/>
      <c r="DY1543" s="2"/>
      <c r="DZ1543" s="2"/>
      <c r="EA1543" s="2"/>
      <c r="EB1543" s="2"/>
      <c r="EC1543" s="2"/>
      <c r="ED1543" s="2"/>
      <c r="EE1543" s="2"/>
      <c r="EF1543" s="2"/>
      <c r="EG1543" s="2"/>
      <c r="EH1543" s="2"/>
      <c r="EI1543" s="2"/>
      <c r="EJ1543" s="2"/>
      <c r="EK1543" s="2"/>
      <c r="EL1543" s="2"/>
      <c r="EM1543" s="2"/>
      <c r="EN1543" s="2"/>
      <c r="EO1543" s="2"/>
      <c r="EP1543" s="2"/>
      <c r="EQ1543" s="2"/>
      <c r="ER1543" s="2"/>
      <c r="ES1543" s="2"/>
      <c r="ET1543" s="2"/>
      <c r="EU1543" s="2"/>
      <c r="EV1543" s="2"/>
      <c r="EW1543" s="2"/>
      <c r="EX1543" s="2"/>
      <c r="EY1543" s="2"/>
      <c r="EZ1543" s="2"/>
      <c r="FA1543" s="2"/>
      <c r="FB1543" s="2"/>
      <c r="FC1543" s="2"/>
      <c r="FD1543" s="2"/>
      <c r="FE1543" s="2"/>
      <c r="FF1543" s="2"/>
      <c r="FG1543" s="2"/>
      <c r="FH1543" s="2"/>
      <c r="FI1543" s="2"/>
      <c r="FJ1543" s="2"/>
      <c r="FK1543" s="2"/>
      <c r="FL1543" s="2"/>
      <c r="FM1543" s="2"/>
      <c r="FN1543" s="2"/>
      <c r="FO1543" s="2"/>
      <c r="FP1543" s="2"/>
      <c r="FQ1543" s="2"/>
      <c r="FR1543" s="2"/>
      <c r="FS1543" s="2"/>
      <c r="FT1543" s="2"/>
      <c r="FU1543" s="2"/>
      <c r="FV1543" s="2"/>
      <c r="FW1543" s="2"/>
      <c r="FX1543" s="2"/>
      <c r="FY1543" s="2"/>
      <c r="FZ1543" s="2"/>
      <c r="GA1543" s="2"/>
      <c r="GB1543" s="2"/>
      <c r="GC1543" s="2"/>
      <c r="GD1543" s="2"/>
      <c r="GE1543" s="2"/>
      <c r="GF1543" s="2"/>
      <c r="GG1543" s="2"/>
      <c r="GH1543" s="2"/>
      <c r="GI1543" s="2"/>
      <c r="GJ1543" s="2"/>
      <c r="GK1543" s="2"/>
      <c r="GL1543" s="2"/>
      <c r="GM1543" s="2"/>
      <c r="GN1543" s="2"/>
      <c r="GO1543" s="2"/>
      <c r="GP1543" s="2"/>
      <c r="GQ1543" s="2"/>
      <c r="GR1543" s="2"/>
      <c r="GS1543" s="2"/>
    </row>
    <row r="1544" spans="14:201" ht="12.75"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  <c r="DX1544" s="2"/>
      <c r="DY1544" s="2"/>
      <c r="DZ1544" s="2"/>
      <c r="EA1544" s="2"/>
      <c r="EB1544" s="2"/>
      <c r="EC1544" s="2"/>
      <c r="ED1544" s="2"/>
      <c r="EE1544" s="2"/>
      <c r="EF1544" s="2"/>
      <c r="EG1544" s="2"/>
      <c r="EH1544" s="2"/>
      <c r="EI1544" s="2"/>
      <c r="EJ1544" s="2"/>
      <c r="EK1544" s="2"/>
      <c r="EL1544" s="2"/>
      <c r="EM1544" s="2"/>
      <c r="EN1544" s="2"/>
      <c r="EO1544" s="2"/>
      <c r="EP1544" s="2"/>
      <c r="EQ1544" s="2"/>
      <c r="ER1544" s="2"/>
      <c r="ES1544" s="2"/>
      <c r="ET1544" s="2"/>
      <c r="EU1544" s="2"/>
      <c r="EV1544" s="2"/>
      <c r="EW1544" s="2"/>
      <c r="EX1544" s="2"/>
      <c r="EY1544" s="2"/>
      <c r="EZ1544" s="2"/>
      <c r="FA1544" s="2"/>
      <c r="FB1544" s="2"/>
      <c r="FC1544" s="2"/>
      <c r="FD1544" s="2"/>
      <c r="FE1544" s="2"/>
      <c r="FF1544" s="2"/>
      <c r="FG1544" s="2"/>
      <c r="FH1544" s="2"/>
      <c r="FI1544" s="2"/>
      <c r="FJ1544" s="2"/>
      <c r="FK1544" s="2"/>
      <c r="FL1544" s="2"/>
      <c r="FM1544" s="2"/>
      <c r="FN1544" s="2"/>
      <c r="FO1544" s="2"/>
      <c r="FP1544" s="2"/>
      <c r="FQ1544" s="2"/>
      <c r="FR1544" s="2"/>
      <c r="FS1544" s="2"/>
      <c r="FT1544" s="2"/>
      <c r="FU1544" s="2"/>
      <c r="FV1544" s="2"/>
      <c r="FW1544" s="2"/>
      <c r="FX1544" s="2"/>
      <c r="FY1544" s="2"/>
      <c r="FZ1544" s="2"/>
      <c r="GA1544" s="2"/>
      <c r="GB1544" s="2"/>
      <c r="GC1544" s="2"/>
      <c r="GD1544" s="2"/>
      <c r="GE1544" s="2"/>
      <c r="GF1544" s="2"/>
      <c r="GG1544" s="2"/>
      <c r="GH1544" s="2"/>
      <c r="GI1544" s="2"/>
      <c r="GJ1544" s="2"/>
      <c r="GK1544" s="2"/>
      <c r="GL1544" s="2"/>
      <c r="GM1544" s="2"/>
      <c r="GN1544" s="2"/>
      <c r="GO1544" s="2"/>
      <c r="GP1544" s="2"/>
      <c r="GQ1544" s="2"/>
      <c r="GR1544" s="2"/>
      <c r="GS1544" s="2"/>
    </row>
    <row r="1545" spans="14:201" ht="12.75"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  <c r="DX1545" s="2"/>
      <c r="DY1545" s="2"/>
      <c r="DZ1545" s="2"/>
      <c r="EA1545" s="2"/>
      <c r="EB1545" s="2"/>
      <c r="EC1545" s="2"/>
      <c r="ED1545" s="2"/>
      <c r="EE1545" s="2"/>
      <c r="EF1545" s="2"/>
      <c r="EG1545" s="2"/>
      <c r="EH1545" s="2"/>
      <c r="EI1545" s="2"/>
      <c r="EJ1545" s="2"/>
      <c r="EK1545" s="2"/>
      <c r="EL1545" s="2"/>
      <c r="EM1545" s="2"/>
      <c r="EN1545" s="2"/>
      <c r="EO1545" s="2"/>
      <c r="EP1545" s="2"/>
      <c r="EQ1545" s="2"/>
      <c r="ER1545" s="2"/>
      <c r="ES1545" s="2"/>
      <c r="ET1545" s="2"/>
      <c r="EU1545" s="2"/>
      <c r="EV1545" s="2"/>
      <c r="EW1545" s="2"/>
      <c r="EX1545" s="2"/>
      <c r="EY1545" s="2"/>
      <c r="EZ1545" s="2"/>
      <c r="FA1545" s="2"/>
      <c r="FB1545" s="2"/>
      <c r="FC1545" s="2"/>
      <c r="FD1545" s="2"/>
      <c r="FE1545" s="2"/>
      <c r="FF1545" s="2"/>
      <c r="FG1545" s="2"/>
      <c r="FH1545" s="2"/>
      <c r="FI1545" s="2"/>
      <c r="FJ1545" s="2"/>
      <c r="FK1545" s="2"/>
      <c r="FL1545" s="2"/>
      <c r="FM1545" s="2"/>
      <c r="FN1545" s="2"/>
      <c r="FO1545" s="2"/>
      <c r="FP1545" s="2"/>
      <c r="FQ1545" s="2"/>
      <c r="FR1545" s="2"/>
      <c r="FS1545" s="2"/>
      <c r="FT1545" s="2"/>
      <c r="FU1545" s="2"/>
      <c r="FV1545" s="2"/>
      <c r="FW1545" s="2"/>
      <c r="FX1545" s="2"/>
      <c r="FY1545" s="2"/>
      <c r="FZ1545" s="2"/>
      <c r="GA1545" s="2"/>
      <c r="GB1545" s="2"/>
      <c r="GC1545" s="2"/>
      <c r="GD1545" s="2"/>
      <c r="GE1545" s="2"/>
      <c r="GF1545" s="2"/>
      <c r="GG1545" s="2"/>
      <c r="GH1545" s="2"/>
      <c r="GI1545" s="2"/>
      <c r="GJ1545" s="2"/>
      <c r="GK1545" s="2"/>
      <c r="GL1545" s="2"/>
      <c r="GM1545" s="2"/>
      <c r="GN1545" s="2"/>
      <c r="GO1545" s="2"/>
      <c r="GP1545" s="2"/>
      <c r="GQ1545" s="2"/>
      <c r="GR1545" s="2"/>
      <c r="GS1545" s="2"/>
    </row>
    <row r="1546" spans="14:201" ht="12.75"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  <c r="DX1546" s="2"/>
      <c r="DY1546" s="2"/>
      <c r="DZ1546" s="2"/>
      <c r="EA1546" s="2"/>
      <c r="EB1546" s="2"/>
      <c r="EC1546" s="2"/>
      <c r="ED1546" s="2"/>
      <c r="EE1546" s="2"/>
      <c r="EF1546" s="2"/>
      <c r="EG1546" s="2"/>
      <c r="EH1546" s="2"/>
      <c r="EI1546" s="2"/>
      <c r="EJ1546" s="2"/>
      <c r="EK1546" s="2"/>
      <c r="EL1546" s="2"/>
      <c r="EM1546" s="2"/>
      <c r="EN1546" s="2"/>
      <c r="EO1546" s="2"/>
      <c r="EP1546" s="2"/>
      <c r="EQ1546" s="2"/>
      <c r="ER1546" s="2"/>
      <c r="ES1546" s="2"/>
      <c r="ET1546" s="2"/>
      <c r="EU1546" s="2"/>
      <c r="EV1546" s="2"/>
      <c r="EW1546" s="2"/>
      <c r="EX1546" s="2"/>
      <c r="EY1546" s="2"/>
      <c r="EZ1546" s="2"/>
      <c r="FA1546" s="2"/>
      <c r="FB1546" s="2"/>
      <c r="FC1546" s="2"/>
      <c r="FD1546" s="2"/>
      <c r="FE1546" s="2"/>
      <c r="FF1546" s="2"/>
      <c r="FG1546" s="2"/>
      <c r="FH1546" s="2"/>
      <c r="FI1546" s="2"/>
      <c r="FJ1546" s="2"/>
      <c r="FK1546" s="2"/>
      <c r="FL1546" s="2"/>
      <c r="FM1546" s="2"/>
      <c r="FN1546" s="2"/>
      <c r="FO1546" s="2"/>
      <c r="FP1546" s="2"/>
      <c r="FQ1546" s="2"/>
      <c r="FR1546" s="2"/>
      <c r="FS1546" s="2"/>
      <c r="FT1546" s="2"/>
      <c r="FU1546" s="2"/>
      <c r="FV1546" s="2"/>
      <c r="FW1546" s="2"/>
      <c r="FX1546" s="2"/>
      <c r="FY1546" s="2"/>
      <c r="FZ1546" s="2"/>
      <c r="GA1546" s="2"/>
      <c r="GB1546" s="2"/>
      <c r="GC1546" s="2"/>
      <c r="GD1546" s="2"/>
      <c r="GE1546" s="2"/>
      <c r="GF1546" s="2"/>
      <c r="GG1546" s="2"/>
      <c r="GH1546" s="2"/>
      <c r="GI1546" s="2"/>
      <c r="GJ1546" s="2"/>
      <c r="GK1546" s="2"/>
      <c r="GL1546" s="2"/>
      <c r="GM1546" s="2"/>
      <c r="GN1546" s="2"/>
      <c r="GO1546" s="2"/>
      <c r="GP1546" s="2"/>
      <c r="GQ1546" s="2"/>
      <c r="GR1546" s="2"/>
      <c r="GS1546" s="2"/>
    </row>
    <row r="1547" spans="14:201" ht="12.75"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  <c r="DX1547" s="2"/>
      <c r="DY1547" s="2"/>
      <c r="DZ1547" s="2"/>
      <c r="EA1547" s="2"/>
      <c r="EB1547" s="2"/>
      <c r="EC1547" s="2"/>
      <c r="ED1547" s="2"/>
      <c r="EE1547" s="2"/>
      <c r="EF1547" s="2"/>
      <c r="EG1547" s="2"/>
      <c r="EH1547" s="2"/>
      <c r="EI1547" s="2"/>
      <c r="EJ1547" s="2"/>
      <c r="EK1547" s="2"/>
      <c r="EL1547" s="2"/>
      <c r="EM1547" s="2"/>
      <c r="EN1547" s="2"/>
      <c r="EO1547" s="2"/>
      <c r="EP1547" s="2"/>
      <c r="EQ1547" s="2"/>
      <c r="ER1547" s="2"/>
      <c r="ES1547" s="2"/>
      <c r="ET1547" s="2"/>
      <c r="EU1547" s="2"/>
      <c r="EV1547" s="2"/>
      <c r="EW1547" s="2"/>
      <c r="EX1547" s="2"/>
      <c r="EY1547" s="2"/>
      <c r="EZ1547" s="2"/>
      <c r="FA1547" s="2"/>
      <c r="FB1547" s="2"/>
      <c r="FC1547" s="2"/>
      <c r="FD1547" s="2"/>
      <c r="FE1547" s="2"/>
      <c r="FF1547" s="2"/>
      <c r="FG1547" s="2"/>
      <c r="FH1547" s="2"/>
      <c r="FI1547" s="2"/>
      <c r="FJ1547" s="2"/>
      <c r="FK1547" s="2"/>
      <c r="FL1547" s="2"/>
      <c r="FM1547" s="2"/>
      <c r="FN1547" s="2"/>
      <c r="FO1547" s="2"/>
      <c r="FP1547" s="2"/>
      <c r="FQ1547" s="2"/>
      <c r="FR1547" s="2"/>
      <c r="FS1547" s="2"/>
      <c r="FT1547" s="2"/>
      <c r="FU1547" s="2"/>
      <c r="FV1547" s="2"/>
      <c r="FW1547" s="2"/>
      <c r="FX1547" s="2"/>
      <c r="FY1547" s="2"/>
      <c r="FZ1547" s="2"/>
      <c r="GA1547" s="2"/>
      <c r="GB1547" s="2"/>
      <c r="GC1547" s="2"/>
      <c r="GD1547" s="2"/>
      <c r="GE1547" s="2"/>
      <c r="GF1547" s="2"/>
      <c r="GG1547" s="2"/>
      <c r="GH1547" s="2"/>
      <c r="GI1547" s="2"/>
      <c r="GJ1547" s="2"/>
      <c r="GK1547" s="2"/>
      <c r="GL1547" s="2"/>
      <c r="GM1547" s="2"/>
      <c r="GN1547" s="2"/>
      <c r="GO1547" s="2"/>
      <c r="GP1547" s="2"/>
      <c r="GQ1547" s="2"/>
      <c r="GR1547" s="2"/>
      <c r="GS1547" s="2"/>
    </row>
    <row r="1548" spans="14:201" ht="12.75"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  <c r="DX1548" s="2"/>
      <c r="DY1548" s="2"/>
      <c r="DZ1548" s="2"/>
      <c r="EA1548" s="2"/>
      <c r="EB1548" s="2"/>
      <c r="EC1548" s="2"/>
      <c r="ED1548" s="2"/>
      <c r="EE1548" s="2"/>
      <c r="EF1548" s="2"/>
      <c r="EG1548" s="2"/>
      <c r="EH1548" s="2"/>
      <c r="EI1548" s="2"/>
      <c r="EJ1548" s="2"/>
      <c r="EK1548" s="2"/>
      <c r="EL1548" s="2"/>
      <c r="EM1548" s="2"/>
      <c r="EN1548" s="2"/>
      <c r="EO1548" s="2"/>
      <c r="EP1548" s="2"/>
      <c r="EQ1548" s="2"/>
      <c r="ER1548" s="2"/>
      <c r="ES1548" s="2"/>
      <c r="ET1548" s="2"/>
      <c r="EU1548" s="2"/>
      <c r="EV1548" s="2"/>
      <c r="EW1548" s="2"/>
      <c r="EX1548" s="2"/>
      <c r="EY1548" s="2"/>
      <c r="EZ1548" s="2"/>
      <c r="FA1548" s="2"/>
      <c r="FB1548" s="2"/>
      <c r="FC1548" s="2"/>
      <c r="FD1548" s="2"/>
      <c r="FE1548" s="2"/>
      <c r="FF1548" s="2"/>
      <c r="FG1548" s="2"/>
      <c r="FH1548" s="2"/>
      <c r="FI1548" s="2"/>
      <c r="FJ1548" s="2"/>
      <c r="FK1548" s="2"/>
      <c r="FL1548" s="2"/>
      <c r="FM1548" s="2"/>
      <c r="FN1548" s="2"/>
      <c r="FO1548" s="2"/>
      <c r="FP1548" s="2"/>
      <c r="FQ1548" s="2"/>
      <c r="FR1548" s="2"/>
      <c r="FS1548" s="2"/>
      <c r="FT1548" s="2"/>
      <c r="FU1548" s="2"/>
      <c r="FV1548" s="2"/>
      <c r="FW1548" s="2"/>
      <c r="FX1548" s="2"/>
      <c r="FY1548" s="2"/>
      <c r="FZ1548" s="2"/>
      <c r="GA1548" s="2"/>
      <c r="GB1548" s="2"/>
      <c r="GC1548" s="2"/>
      <c r="GD1548" s="2"/>
      <c r="GE1548" s="2"/>
      <c r="GF1548" s="2"/>
      <c r="GG1548" s="2"/>
      <c r="GH1548" s="2"/>
      <c r="GI1548" s="2"/>
      <c r="GJ1548" s="2"/>
      <c r="GK1548" s="2"/>
      <c r="GL1548" s="2"/>
      <c r="GM1548" s="2"/>
      <c r="GN1548" s="2"/>
      <c r="GO1548" s="2"/>
      <c r="GP1548" s="2"/>
      <c r="GQ1548" s="2"/>
      <c r="GR1548" s="2"/>
      <c r="GS1548" s="2"/>
    </row>
    <row r="1549" spans="14:201" ht="12.75"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  <c r="DX1549" s="2"/>
      <c r="DY1549" s="2"/>
      <c r="DZ1549" s="2"/>
      <c r="EA1549" s="2"/>
      <c r="EB1549" s="2"/>
      <c r="EC1549" s="2"/>
      <c r="ED1549" s="2"/>
      <c r="EE1549" s="2"/>
      <c r="EF1549" s="2"/>
      <c r="EG1549" s="2"/>
      <c r="EH1549" s="2"/>
      <c r="EI1549" s="2"/>
      <c r="EJ1549" s="2"/>
      <c r="EK1549" s="2"/>
      <c r="EL1549" s="2"/>
      <c r="EM1549" s="2"/>
      <c r="EN1549" s="2"/>
      <c r="EO1549" s="2"/>
      <c r="EP1549" s="2"/>
      <c r="EQ1549" s="2"/>
      <c r="ER1549" s="2"/>
      <c r="ES1549" s="2"/>
      <c r="ET1549" s="2"/>
      <c r="EU1549" s="2"/>
      <c r="EV1549" s="2"/>
      <c r="EW1549" s="2"/>
      <c r="EX1549" s="2"/>
      <c r="EY1549" s="2"/>
      <c r="EZ1549" s="2"/>
      <c r="FA1549" s="2"/>
      <c r="FB1549" s="2"/>
      <c r="FC1549" s="2"/>
      <c r="FD1549" s="2"/>
      <c r="FE1549" s="2"/>
      <c r="FF1549" s="2"/>
      <c r="FG1549" s="2"/>
      <c r="FH1549" s="2"/>
      <c r="FI1549" s="2"/>
      <c r="FJ1549" s="2"/>
      <c r="FK1549" s="2"/>
      <c r="FL1549" s="2"/>
      <c r="FM1549" s="2"/>
      <c r="FN1549" s="2"/>
      <c r="FO1549" s="2"/>
      <c r="FP1549" s="2"/>
      <c r="FQ1549" s="2"/>
      <c r="FR1549" s="2"/>
      <c r="FS1549" s="2"/>
      <c r="FT1549" s="2"/>
      <c r="FU1549" s="2"/>
      <c r="FV1549" s="2"/>
      <c r="FW1549" s="2"/>
      <c r="FX1549" s="2"/>
      <c r="FY1549" s="2"/>
      <c r="FZ1549" s="2"/>
      <c r="GA1549" s="2"/>
      <c r="GB1549" s="2"/>
      <c r="GC1549" s="2"/>
      <c r="GD1549" s="2"/>
      <c r="GE1549" s="2"/>
      <c r="GF1549" s="2"/>
      <c r="GG1549" s="2"/>
      <c r="GH1549" s="2"/>
      <c r="GI1549" s="2"/>
      <c r="GJ1549" s="2"/>
      <c r="GK1549" s="2"/>
      <c r="GL1549" s="2"/>
      <c r="GM1549" s="2"/>
      <c r="GN1549" s="2"/>
      <c r="GO1549" s="2"/>
      <c r="GP1549" s="2"/>
      <c r="GQ1549" s="2"/>
      <c r="GR1549" s="2"/>
      <c r="GS1549" s="2"/>
    </row>
    <row r="1550" spans="14:201" ht="12.75"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  <c r="EH1550" s="2"/>
      <c r="EI1550" s="2"/>
      <c r="EJ1550" s="2"/>
      <c r="EK1550" s="2"/>
      <c r="EL1550" s="2"/>
      <c r="EM1550" s="2"/>
      <c r="EN1550" s="2"/>
      <c r="EO1550" s="2"/>
      <c r="EP1550" s="2"/>
      <c r="EQ1550" s="2"/>
      <c r="ER1550" s="2"/>
      <c r="ES1550" s="2"/>
      <c r="ET1550" s="2"/>
      <c r="EU1550" s="2"/>
      <c r="EV1550" s="2"/>
      <c r="EW1550" s="2"/>
      <c r="EX1550" s="2"/>
      <c r="EY1550" s="2"/>
      <c r="EZ1550" s="2"/>
      <c r="FA1550" s="2"/>
      <c r="FB1550" s="2"/>
      <c r="FC1550" s="2"/>
      <c r="FD1550" s="2"/>
      <c r="FE1550" s="2"/>
      <c r="FF1550" s="2"/>
      <c r="FG1550" s="2"/>
      <c r="FH1550" s="2"/>
      <c r="FI1550" s="2"/>
      <c r="FJ1550" s="2"/>
      <c r="FK1550" s="2"/>
      <c r="FL1550" s="2"/>
      <c r="FM1550" s="2"/>
      <c r="FN1550" s="2"/>
      <c r="FO1550" s="2"/>
      <c r="FP1550" s="2"/>
      <c r="FQ1550" s="2"/>
      <c r="FR1550" s="2"/>
      <c r="FS1550" s="2"/>
      <c r="FT1550" s="2"/>
      <c r="FU1550" s="2"/>
      <c r="FV1550" s="2"/>
      <c r="FW1550" s="2"/>
      <c r="FX1550" s="2"/>
      <c r="FY1550" s="2"/>
      <c r="FZ1550" s="2"/>
      <c r="GA1550" s="2"/>
      <c r="GB1550" s="2"/>
      <c r="GC1550" s="2"/>
      <c r="GD1550" s="2"/>
      <c r="GE1550" s="2"/>
      <c r="GF1550" s="2"/>
      <c r="GG1550" s="2"/>
      <c r="GH1550" s="2"/>
      <c r="GI1550" s="2"/>
      <c r="GJ1550" s="2"/>
      <c r="GK1550" s="2"/>
      <c r="GL1550" s="2"/>
      <c r="GM1550" s="2"/>
      <c r="GN1550" s="2"/>
      <c r="GO1550" s="2"/>
      <c r="GP1550" s="2"/>
      <c r="GQ1550" s="2"/>
      <c r="GR1550" s="2"/>
      <c r="GS1550" s="2"/>
    </row>
    <row r="1551" spans="14:201" ht="12.75"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  <c r="EH1551" s="2"/>
      <c r="EI1551" s="2"/>
      <c r="EJ1551" s="2"/>
      <c r="EK1551" s="2"/>
      <c r="EL1551" s="2"/>
      <c r="EM1551" s="2"/>
      <c r="EN1551" s="2"/>
      <c r="EO1551" s="2"/>
      <c r="EP1551" s="2"/>
      <c r="EQ1551" s="2"/>
      <c r="ER1551" s="2"/>
      <c r="ES1551" s="2"/>
      <c r="ET1551" s="2"/>
      <c r="EU1551" s="2"/>
      <c r="EV1551" s="2"/>
      <c r="EW1551" s="2"/>
      <c r="EX1551" s="2"/>
      <c r="EY1551" s="2"/>
      <c r="EZ1551" s="2"/>
      <c r="FA1551" s="2"/>
      <c r="FB1551" s="2"/>
      <c r="FC1551" s="2"/>
      <c r="FD1551" s="2"/>
      <c r="FE1551" s="2"/>
      <c r="FF1551" s="2"/>
      <c r="FG1551" s="2"/>
      <c r="FH1551" s="2"/>
      <c r="FI1551" s="2"/>
      <c r="FJ1551" s="2"/>
      <c r="FK1551" s="2"/>
      <c r="FL1551" s="2"/>
      <c r="FM1551" s="2"/>
      <c r="FN1551" s="2"/>
      <c r="FO1551" s="2"/>
      <c r="FP1551" s="2"/>
      <c r="FQ1551" s="2"/>
      <c r="FR1551" s="2"/>
      <c r="FS1551" s="2"/>
      <c r="FT1551" s="2"/>
      <c r="FU1551" s="2"/>
      <c r="FV1551" s="2"/>
      <c r="FW1551" s="2"/>
      <c r="FX1551" s="2"/>
      <c r="FY1551" s="2"/>
      <c r="FZ1551" s="2"/>
      <c r="GA1551" s="2"/>
      <c r="GB1551" s="2"/>
      <c r="GC1551" s="2"/>
      <c r="GD1551" s="2"/>
      <c r="GE1551" s="2"/>
      <c r="GF1551" s="2"/>
      <c r="GG1551" s="2"/>
      <c r="GH1551" s="2"/>
      <c r="GI1551" s="2"/>
      <c r="GJ1551" s="2"/>
      <c r="GK1551" s="2"/>
      <c r="GL1551" s="2"/>
      <c r="GM1551" s="2"/>
      <c r="GN1551" s="2"/>
      <c r="GO1551" s="2"/>
      <c r="GP1551" s="2"/>
      <c r="GQ1551" s="2"/>
      <c r="GR1551" s="2"/>
      <c r="GS1551" s="2"/>
    </row>
    <row r="1552" spans="14:201" ht="12.75"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  <c r="EW1552" s="2"/>
      <c r="EX1552" s="2"/>
      <c r="EY1552" s="2"/>
      <c r="EZ1552" s="2"/>
      <c r="FA1552" s="2"/>
      <c r="FB1552" s="2"/>
      <c r="FC1552" s="2"/>
      <c r="FD1552" s="2"/>
      <c r="FE1552" s="2"/>
      <c r="FF1552" s="2"/>
      <c r="FG1552" s="2"/>
      <c r="FH1552" s="2"/>
      <c r="FI1552" s="2"/>
      <c r="FJ1552" s="2"/>
      <c r="FK1552" s="2"/>
      <c r="FL1552" s="2"/>
      <c r="FM1552" s="2"/>
      <c r="FN1552" s="2"/>
      <c r="FO1552" s="2"/>
      <c r="FP1552" s="2"/>
      <c r="FQ1552" s="2"/>
      <c r="FR1552" s="2"/>
      <c r="FS1552" s="2"/>
      <c r="FT1552" s="2"/>
      <c r="FU1552" s="2"/>
      <c r="FV1552" s="2"/>
      <c r="FW1552" s="2"/>
      <c r="FX1552" s="2"/>
      <c r="FY1552" s="2"/>
      <c r="FZ1552" s="2"/>
      <c r="GA1552" s="2"/>
      <c r="GB1552" s="2"/>
      <c r="GC1552" s="2"/>
      <c r="GD1552" s="2"/>
      <c r="GE1552" s="2"/>
      <c r="GF1552" s="2"/>
      <c r="GG1552" s="2"/>
      <c r="GH1552" s="2"/>
      <c r="GI1552" s="2"/>
      <c r="GJ1552" s="2"/>
      <c r="GK1552" s="2"/>
      <c r="GL1552" s="2"/>
      <c r="GM1552" s="2"/>
      <c r="GN1552" s="2"/>
      <c r="GO1552" s="2"/>
      <c r="GP1552" s="2"/>
      <c r="GQ1552" s="2"/>
      <c r="GR1552" s="2"/>
      <c r="GS1552" s="2"/>
    </row>
    <row r="1553" spans="14:201" ht="12.75"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  <c r="DX1553" s="2"/>
      <c r="DY1553" s="2"/>
      <c r="DZ1553" s="2"/>
      <c r="EA1553" s="2"/>
      <c r="EB1553" s="2"/>
      <c r="EC1553" s="2"/>
      <c r="ED1553" s="2"/>
      <c r="EE1553" s="2"/>
      <c r="EF1553" s="2"/>
      <c r="EG1553" s="2"/>
      <c r="EH1553" s="2"/>
      <c r="EI1553" s="2"/>
      <c r="EJ1553" s="2"/>
      <c r="EK1553" s="2"/>
      <c r="EL1553" s="2"/>
      <c r="EM1553" s="2"/>
      <c r="EN1553" s="2"/>
      <c r="EO1553" s="2"/>
      <c r="EP1553" s="2"/>
      <c r="EQ1553" s="2"/>
      <c r="ER1553" s="2"/>
      <c r="ES1553" s="2"/>
      <c r="ET1553" s="2"/>
      <c r="EU1553" s="2"/>
      <c r="EV1553" s="2"/>
      <c r="EW1553" s="2"/>
      <c r="EX1553" s="2"/>
      <c r="EY1553" s="2"/>
      <c r="EZ1553" s="2"/>
      <c r="FA1553" s="2"/>
      <c r="FB1553" s="2"/>
      <c r="FC1553" s="2"/>
      <c r="FD1553" s="2"/>
      <c r="FE1553" s="2"/>
      <c r="FF1553" s="2"/>
      <c r="FG1553" s="2"/>
      <c r="FH1553" s="2"/>
      <c r="FI1553" s="2"/>
      <c r="FJ1553" s="2"/>
      <c r="FK1553" s="2"/>
      <c r="FL1553" s="2"/>
      <c r="FM1553" s="2"/>
      <c r="FN1553" s="2"/>
      <c r="FO1553" s="2"/>
      <c r="FP1553" s="2"/>
      <c r="FQ1553" s="2"/>
      <c r="FR1553" s="2"/>
      <c r="FS1553" s="2"/>
      <c r="FT1553" s="2"/>
      <c r="FU1553" s="2"/>
      <c r="FV1553" s="2"/>
      <c r="FW1553" s="2"/>
      <c r="FX1553" s="2"/>
      <c r="FY1553" s="2"/>
      <c r="FZ1553" s="2"/>
      <c r="GA1553" s="2"/>
      <c r="GB1553" s="2"/>
      <c r="GC1553" s="2"/>
      <c r="GD1553" s="2"/>
      <c r="GE1553" s="2"/>
      <c r="GF1553" s="2"/>
      <c r="GG1553" s="2"/>
      <c r="GH1553" s="2"/>
      <c r="GI1553" s="2"/>
      <c r="GJ1553" s="2"/>
      <c r="GK1553" s="2"/>
      <c r="GL1553" s="2"/>
      <c r="GM1553" s="2"/>
      <c r="GN1553" s="2"/>
      <c r="GO1553" s="2"/>
      <c r="GP1553" s="2"/>
      <c r="GQ1553" s="2"/>
      <c r="GR1553" s="2"/>
      <c r="GS1553" s="2"/>
    </row>
    <row r="1554" spans="14:201" ht="12.75"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  <c r="DX1554" s="2"/>
      <c r="DY1554" s="2"/>
      <c r="DZ1554" s="2"/>
      <c r="EA1554" s="2"/>
      <c r="EB1554" s="2"/>
      <c r="EC1554" s="2"/>
      <c r="ED1554" s="2"/>
      <c r="EE1554" s="2"/>
      <c r="EF1554" s="2"/>
      <c r="EG1554" s="2"/>
      <c r="EH1554" s="2"/>
      <c r="EI1554" s="2"/>
      <c r="EJ1554" s="2"/>
      <c r="EK1554" s="2"/>
      <c r="EL1554" s="2"/>
      <c r="EM1554" s="2"/>
      <c r="EN1554" s="2"/>
      <c r="EO1554" s="2"/>
      <c r="EP1554" s="2"/>
      <c r="EQ1554" s="2"/>
      <c r="ER1554" s="2"/>
      <c r="ES1554" s="2"/>
      <c r="ET1554" s="2"/>
      <c r="EU1554" s="2"/>
      <c r="EV1554" s="2"/>
      <c r="EW1554" s="2"/>
      <c r="EX1554" s="2"/>
      <c r="EY1554" s="2"/>
      <c r="EZ1554" s="2"/>
      <c r="FA1554" s="2"/>
      <c r="FB1554" s="2"/>
      <c r="FC1554" s="2"/>
      <c r="FD1554" s="2"/>
      <c r="FE1554" s="2"/>
      <c r="FF1554" s="2"/>
      <c r="FG1554" s="2"/>
      <c r="FH1554" s="2"/>
      <c r="FI1554" s="2"/>
      <c r="FJ1554" s="2"/>
      <c r="FK1554" s="2"/>
      <c r="FL1554" s="2"/>
      <c r="FM1554" s="2"/>
      <c r="FN1554" s="2"/>
      <c r="FO1554" s="2"/>
      <c r="FP1554" s="2"/>
      <c r="FQ1554" s="2"/>
      <c r="FR1554" s="2"/>
      <c r="FS1554" s="2"/>
      <c r="FT1554" s="2"/>
      <c r="FU1554" s="2"/>
      <c r="FV1554" s="2"/>
      <c r="FW1554" s="2"/>
      <c r="FX1554" s="2"/>
      <c r="FY1554" s="2"/>
      <c r="FZ1554" s="2"/>
      <c r="GA1554" s="2"/>
      <c r="GB1554" s="2"/>
      <c r="GC1554" s="2"/>
      <c r="GD1554" s="2"/>
      <c r="GE1554" s="2"/>
      <c r="GF1554" s="2"/>
      <c r="GG1554" s="2"/>
      <c r="GH1554" s="2"/>
      <c r="GI1554" s="2"/>
      <c r="GJ1554" s="2"/>
      <c r="GK1554" s="2"/>
      <c r="GL1554" s="2"/>
      <c r="GM1554" s="2"/>
      <c r="GN1554" s="2"/>
      <c r="GO1554" s="2"/>
      <c r="GP1554" s="2"/>
      <c r="GQ1554" s="2"/>
      <c r="GR1554" s="2"/>
      <c r="GS1554" s="2"/>
    </row>
    <row r="1555" spans="14:201" ht="12.75"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  <c r="DX1555" s="2"/>
      <c r="DY1555" s="2"/>
      <c r="DZ1555" s="2"/>
      <c r="EA1555" s="2"/>
      <c r="EB1555" s="2"/>
      <c r="EC1555" s="2"/>
      <c r="ED1555" s="2"/>
      <c r="EE1555" s="2"/>
      <c r="EF1555" s="2"/>
      <c r="EG1555" s="2"/>
      <c r="EH1555" s="2"/>
      <c r="EI1555" s="2"/>
      <c r="EJ1555" s="2"/>
      <c r="EK1555" s="2"/>
      <c r="EL1555" s="2"/>
      <c r="EM1555" s="2"/>
      <c r="EN1555" s="2"/>
      <c r="EO1555" s="2"/>
      <c r="EP1555" s="2"/>
      <c r="EQ1555" s="2"/>
      <c r="ER1555" s="2"/>
      <c r="ES1555" s="2"/>
      <c r="ET1555" s="2"/>
      <c r="EU1555" s="2"/>
      <c r="EV1555" s="2"/>
      <c r="EW1555" s="2"/>
      <c r="EX1555" s="2"/>
      <c r="EY1555" s="2"/>
      <c r="EZ1555" s="2"/>
      <c r="FA1555" s="2"/>
      <c r="FB1555" s="2"/>
      <c r="FC1555" s="2"/>
      <c r="FD1555" s="2"/>
      <c r="FE1555" s="2"/>
      <c r="FF1555" s="2"/>
      <c r="FG1555" s="2"/>
      <c r="FH1555" s="2"/>
      <c r="FI1555" s="2"/>
      <c r="FJ1555" s="2"/>
      <c r="FK1555" s="2"/>
      <c r="FL1555" s="2"/>
      <c r="FM1555" s="2"/>
      <c r="FN1555" s="2"/>
      <c r="FO1555" s="2"/>
      <c r="FP1555" s="2"/>
      <c r="FQ1555" s="2"/>
      <c r="FR1555" s="2"/>
      <c r="FS1555" s="2"/>
      <c r="FT1555" s="2"/>
      <c r="FU1555" s="2"/>
      <c r="FV1555" s="2"/>
      <c r="FW1555" s="2"/>
      <c r="FX1555" s="2"/>
      <c r="FY1555" s="2"/>
      <c r="FZ1555" s="2"/>
      <c r="GA1555" s="2"/>
      <c r="GB1555" s="2"/>
      <c r="GC1555" s="2"/>
      <c r="GD1555" s="2"/>
      <c r="GE1555" s="2"/>
      <c r="GF1555" s="2"/>
      <c r="GG1555" s="2"/>
      <c r="GH1555" s="2"/>
      <c r="GI1555" s="2"/>
      <c r="GJ1555" s="2"/>
      <c r="GK1555" s="2"/>
      <c r="GL1555" s="2"/>
      <c r="GM1555" s="2"/>
      <c r="GN1555" s="2"/>
      <c r="GO1555" s="2"/>
      <c r="GP1555" s="2"/>
      <c r="GQ1555" s="2"/>
      <c r="GR1555" s="2"/>
      <c r="GS1555" s="2"/>
    </row>
    <row r="1556" spans="14:201" ht="12.75"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  <c r="DX1556" s="2"/>
      <c r="DY1556" s="2"/>
      <c r="DZ1556" s="2"/>
      <c r="EA1556" s="2"/>
      <c r="EB1556" s="2"/>
      <c r="EC1556" s="2"/>
      <c r="ED1556" s="2"/>
      <c r="EE1556" s="2"/>
      <c r="EF1556" s="2"/>
      <c r="EG1556" s="2"/>
      <c r="EH1556" s="2"/>
      <c r="EI1556" s="2"/>
      <c r="EJ1556" s="2"/>
      <c r="EK1556" s="2"/>
      <c r="EL1556" s="2"/>
      <c r="EM1556" s="2"/>
      <c r="EN1556" s="2"/>
      <c r="EO1556" s="2"/>
      <c r="EP1556" s="2"/>
      <c r="EQ1556" s="2"/>
      <c r="ER1556" s="2"/>
      <c r="ES1556" s="2"/>
      <c r="ET1556" s="2"/>
      <c r="EU1556" s="2"/>
      <c r="EV1556" s="2"/>
      <c r="EW1556" s="2"/>
      <c r="EX1556" s="2"/>
      <c r="EY1556" s="2"/>
      <c r="EZ1556" s="2"/>
      <c r="FA1556" s="2"/>
      <c r="FB1556" s="2"/>
      <c r="FC1556" s="2"/>
      <c r="FD1556" s="2"/>
      <c r="FE1556" s="2"/>
      <c r="FF1556" s="2"/>
      <c r="FG1556" s="2"/>
      <c r="FH1556" s="2"/>
      <c r="FI1556" s="2"/>
      <c r="FJ1556" s="2"/>
      <c r="FK1556" s="2"/>
      <c r="FL1556" s="2"/>
      <c r="FM1556" s="2"/>
      <c r="FN1556" s="2"/>
      <c r="FO1556" s="2"/>
      <c r="FP1556" s="2"/>
      <c r="FQ1556" s="2"/>
      <c r="FR1556" s="2"/>
      <c r="FS1556" s="2"/>
      <c r="FT1556" s="2"/>
      <c r="FU1556" s="2"/>
      <c r="FV1556" s="2"/>
      <c r="FW1556" s="2"/>
      <c r="FX1556" s="2"/>
      <c r="FY1556" s="2"/>
      <c r="FZ1556" s="2"/>
      <c r="GA1556" s="2"/>
      <c r="GB1556" s="2"/>
      <c r="GC1556" s="2"/>
      <c r="GD1556" s="2"/>
      <c r="GE1556" s="2"/>
      <c r="GF1556" s="2"/>
      <c r="GG1556" s="2"/>
      <c r="GH1556" s="2"/>
      <c r="GI1556" s="2"/>
      <c r="GJ1556" s="2"/>
      <c r="GK1556" s="2"/>
      <c r="GL1556" s="2"/>
      <c r="GM1556" s="2"/>
      <c r="GN1556" s="2"/>
      <c r="GO1556" s="2"/>
      <c r="GP1556" s="2"/>
      <c r="GQ1556" s="2"/>
      <c r="GR1556" s="2"/>
      <c r="GS1556" s="2"/>
    </row>
    <row r="1557" spans="14:201" ht="12.75"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  <c r="DX1557" s="2"/>
      <c r="DY1557" s="2"/>
      <c r="DZ1557" s="2"/>
      <c r="EA1557" s="2"/>
      <c r="EB1557" s="2"/>
      <c r="EC1557" s="2"/>
      <c r="ED1557" s="2"/>
      <c r="EE1557" s="2"/>
      <c r="EF1557" s="2"/>
      <c r="EG1557" s="2"/>
      <c r="EH1557" s="2"/>
      <c r="EI1557" s="2"/>
      <c r="EJ1557" s="2"/>
      <c r="EK1557" s="2"/>
      <c r="EL1557" s="2"/>
      <c r="EM1557" s="2"/>
      <c r="EN1557" s="2"/>
      <c r="EO1557" s="2"/>
      <c r="EP1557" s="2"/>
      <c r="EQ1557" s="2"/>
      <c r="ER1557" s="2"/>
      <c r="ES1557" s="2"/>
      <c r="ET1557" s="2"/>
      <c r="EU1557" s="2"/>
      <c r="EV1557" s="2"/>
      <c r="EW1557" s="2"/>
      <c r="EX1557" s="2"/>
      <c r="EY1557" s="2"/>
      <c r="EZ1557" s="2"/>
      <c r="FA1557" s="2"/>
      <c r="FB1557" s="2"/>
      <c r="FC1557" s="2"/>
      <c r="FD1557" s="2"/>
      <c r="FE1557" s="2"/>
      <c r="FF1557" s="2"/>
      <c r="FG1557" s="2"/>
      <c r="FH1557" s="2"/>
      <c r="FI1557" s="2"/>
      <c r="FJ1557" s="2"/>
      <c r="FK1557" s="2"/>
      <c r="FL1557" s="2"/>
      <c r="FM1557" s="2"/>
      <c r="FN1557" s="2"/>
      <c r="FO1557" s="2"/>
      <c r="FP1557" s="2"/>
      <c r="FQ1557" s="2"/>
      <c r="FR1557" s="2"/>
      <c r="FS1557" s="2"/>
      <c r="FT1557" s="2"/>
      <c r="FU1557" s="2"/>
      <c r="FV1557" s="2"/>
      <c r="FW1557" s="2"/>
      <c r="FX1557" s="2"/>
      <c r="FY1557" s="2"/>
      <c r="FZ1557" s="2"/>
      <c r="GA1557" s="2"/>
      <c r="GB1557" s="2"/>
      <c r="GC1557" s="2"/>
      <c r="GD1557" s="2"/>
      <c r="GE1557" s="2"/>
      <c r="GF1557" s="2"/>
      <c r="GG1557" s="2"/>
      <c r="GH1557" s="2"/>
      <c r="GI1557" s="2"/>
      <c r="GJ1557" s="2"/>
      <c r="GK1557" s="2"/>
      <c r="GL1557" s="2"/>
      <c r="GM1557" s="2"/>
      <c r="GN1557" s="2"/>
      <c r="GO1557" s="2"/>
      <c r="GP1557" s="2"/>
      <c r="GQ1557" s="2"/>
      <c r="GR1557" s="2"/>
      <c r="GS1557" s="2"/>
    </row>
    <row r="1558" spans="14:201" ht="12.75"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  <c r="DX1558" s="2"/>
      <c r="DY1558" s="2"/>
      <c r="DZ1558" s="2"/>
      <c r="EA1558" s="2"/>
      <c r="EB1558" s="2"/>
      <c r="EC1558" s="2"/>
      <c r="ED1558" s="2"/>
      <c r="EE1558" s="2"/>
      <c r="EF1558" s="2"/>
      <c r="EG1558" s="2"/>
      <c r="EH1558" s="2"/>
      <c r="EI1558" s="2"/>
      <c r="EJ1558" s="2"/>
      <c r="EK1558" s="2"/>
      <c r="EL1558" s="2"/>
      <c r="EM1558" s="2"/>
      <c r="EN1558" s="2"/>
      <c r="EO1558" s="2"/>
      <c r="EP1558" s="2"/>
      <c r="EQ1558" s="2"/>
      <c r="ER1558" s="2"/>
      <c r="ES1558" s="2"/>
      <c r="ET1558" s="2"/>
      <c r="EU1558" s="2"/>
      <c r="EV1558" s="2"/>
      <c r="EW1558" s="2"/>
      <c r="EX1558" s="2"/>
      <c r="EY1558" s="2"/>
      <c r="EZ1558" s="2"/>
      <c r="FA1558" s="2"/>
      <c r="FB1558" s="2"/>
      <c r="FC1558" s="2"/>
      <c r="FD1558" s="2"/>
      <c r="FE1558" s="2"/>
      <c r="FF1558" s="2"/>
      <c r="FG1558" s="2"/>
      <c r="FH1558" s="2"/>
      <c r="FI1558" s="2"/>
      <c r="FJ1558" s="2"/>
      <c r="FK1558" s="2"/>
      <c r="FL1558" s="2"/>
      <c r="FM1558" s="2"/>
      <c r="FN1558" s="2"/>
      <c r="FO1558" s="2"/>
      <c r="FP1558" s="2"/>
      <c r="FQ1558" s="2"/>
      <c r="FR1558" s="2"/>
      <c r="FS1558" s="2"/>
      <c r="FT1558" s="2"/>
      <c r="FU1558" s="2"/>
      <c r="FV1558" s="2"/>
      <c r="FW1558" s="2"/>
      <c r="FX1558" s="2"/>
      <c r="FY1558" s="2"/>
      <c r="FZ1558" s="2"/>
      <c r="GA1558" s="2"/>
      <c r="GB1558" s="2"/>
      <c r="GC1558" s="2"/>
      <c r="GD1558" s="2"/>
      <c r="GE1558" s="2"/>
      <c r="GF1558" s="2"/>
      <c r="GG1558" s="2"/>
      <c r="GH1558" s="2"/>
      <c r="GI1558" s="2"/>
      <c r="GJ1558" s="2"/>
      <c r="GK1558" s="2"/>
      <c r="GL1558" s="2"/>
      <c r="GM1558" s="2"/>
      <c r="GN1558" s="2"/>
      <c r="GO1558" s="2"/>
      <c r="GP1558" s="2"/>
      <c r="GQ1558" s="2"/>
      <c r="GR1558" s="2"/>
      <c r="GS1558" s="2"/>
    </row>
    <row r="1559" spans="14:201" ht="12.75"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  <c r="DX1559" s="2"/>
      <c r="DY1559" s="2"/>
      <c r="DZ1559" s="2"/>
      <c r="EA1559" s="2"/>
      <c r="EB1559" s="2"/>
      <c r="EC1559" s="2"/>
      <c r="ED1559" s="2"/>
      <c r="EE1559" s="2"/>
      <c r="EF1559" s="2"/>
      <c r="EG1559" s="2"/>
      <c r="EH1559" s="2"/>
      <c r="EI1559" s="2"/>
      <c r="EJ1559" s="2"/>
      <c r="EK1559" s="2"/>
      <c r="EL1559" s="2"/>
      <c r="EM1559" s="2"/>
      <c r="EN1559" s="2"/>
      <c r="EO1559" s="2"/>
      <c r="EP1559" s="2"/>
      <c r="EQ1559" s="2"/>
      <c r="ER1559" s="2"/>
      <c r="ES1559" s="2"/>
      <c r="ET1559" s="2"/>
      <c r="EU1559" s="2"/>
      <c r="EV1559" s="2"/>
      <c r="EW1559" s="2"/>
      <c r="EX1559" s="2"/>
      <c r="EY1559" s="2"/>
      <c r="EZ1559" s="2"/>
      <c r="FA1559" s="2"/>
      <c r="FB1559" s="2"/>
      <c r="FC1559" s="2"/>
      <c r="FD1559" s="2"/>
      <c r="FE1559" s="2"/>
      <c r="FF1559" s="2"/>
      <c r="FG1559" s="2"/>
      <c r="FH1559" s="2"/>
      <c r="FI1559" s="2"/>
      <c r="FJ1559" s="2"/>
      <c r="FK1559" s="2"/>
      <c r="FL1559" s="2"/>
      <c r="FM1559" s="2"/>
      <c r="FN1559" s="2"/>
      <c r="FO1559" s="2"/>
      <c r="FP1559" s="2"/>
      <c r="FQ1559" s="2"/>
      <c r="FR1559" s="2"/>
      <c r="FS1559" s="2"/>
      <c r="FT1559" s="2"/>
      <c r="FU1559" s="2"/>
      <c r="FV1559" s="2"/>
      <c r="FW1559" s="2"/>
      <c r="FX1559" s="2"/>
      <c r="FY1559" s="2"/>
      <c r="FZ1559" s="2"/>
      <c r="GA1559" s="2"/>
      <c r="GB1559" s="2"/>
      <c r="GC1559" s="2"/>
      <c r="GD1559" s="2"/>
      <c r="GE1559" s="2"/>
      <c r="GF1559" s="2"/>
      <c r="GG1559" s="2"/>
      <c r="GH1559" s="2"/>
      <c r="GI1559" s="2"/>
      <c r="GJ1559" s="2"/>
      <c r="GK1559" s="2"/>
      <c r="GL1559" s="2"/>
      <c r="GM1559" s="2"/>
      <c r="GN1559" s="2"/>
      <c r="GO1559" s="2"/>
      <c r="GP1559" s="2"/>
      <c r="GQ1559" s="2"/>
      <c r="GR1559" s="2"/>
      <c r="GS1559" s="2"/>
    </row>
    <row r="1560" spans="14:201" ht="12.75"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  <c r="EW1560" s="2"/>
      <c r="EX1560" s="2"/>
      <c r="EY1560" s="2"/>
      <c r="EZ1560" s="2"/>
      <c r="FA1560" s="2"/>
      <c r="FB1560" s="2"/>
      <c r="FC1560" s="2"/>
      <c r="FD1560" s="2"/>
      <c r="FE1560" s="2"/>
      <c r="FF1560" s="2"/>
      <c r="FG1560" s="2"/>
      <c r="FH1560" s="2"/>
      <c r="FI1560" s="2"/>
      <c r="FJ1560" s="2"/>
      <c r="FK1560" s="2"/>
      <c r="FL1560" s="2"/>
      <c r="FM1560" s="2"/>
      <c r="FN1560" s="2"/>
      <c r="FO1560" s="2"/>
      <c r="FP1560" s="2"/>
      <c r="FQ1560" s="2"/>
      <c r="FR1560" s="2"/>
      <c r="FS1560" s="2"/>
      <c r="FT1560" s="2"/>
      <c r="FU1560" s="2"/>
      <c r="FV1560" s="2"/>
      <c r="FW1560" s="2"/>
      <c r="FX1560" s="2"/>
      <c r="FY1560" s="2"/>
      <c r="FZ1560" s="2"/>
      <c r="GA1560" s="2"/>
      <c r="GB1560" s="2"/>
      <c r="GC1560" s="2"/>
      <c r="GD1560" s="2"/>
      <c r="GE1560" s="2"/>
      <c r="GF1560" s="2"/>
      <c r="GG1560" s="2"/>
      <c r="GH1560" s="2"/>
      <c r="GI1560" s="2"/>
      <c r="GJ1560" s="2"/>
      <c r="GK1560" s="2"/>
      <c r="GL1560" s="2"/>
      <c r="GM1560" s="2"/>
      <c r="GN1560" s="2"/>
      <c r="GO1560" s="2"/>
      <c r="GP1560" s="2"/>
      <c r="GQ1560" s="2"/>
      <c r="GR1560" s="2"/>
      <c r="GS1560" s="2"/>
    </row>
    <row r="1561" spans="14:201" ht="12.75"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  <c r="DX1561" s="2"/>
      <c r="DY1561" s="2"/>
      <c r="DZ1561" s="2"/>
      <c r="EA1561" s="2"/>
      <c r="EB1561" s="2"/>
      <c r="EC1561" s="2"/>
      <c r="ED1561" s="2"/>
      <c r="EE1561" s="2"/>
      <c r="EF1561" s="2"/>
      <c r="EG1561" s="2"/>
      <c r="EH1561" s="2"/>
      <c r="EI1561" s="2"/>
      <c r="EJ1561" s="2"/>
      <c r="EK1561" s="2"/>
      <c r="EL1561" s="2"/>
      <c r="EM1561" s="2"/>
      <c r="EN1561" s="2"/>
      <c r="EO1561" s="2"/>
      <c r="EP1561" s="2"/>
      <c r="EQ1561" s="2"/>
      <c r="ER1561" s="2"/>
      <c r="ES1561" s="2"/>
      <c r="ET1561" s="2"/>
      <c r="EU1561" s="2"/>
      <c r="EV1561" s="2"/>
      <c r="EW1561" s="2"/>
      <c r="EX1561" s="2"/>
      <c r="EY1561" s="2"/>
      <c r="EZ1561" s="2"/>
      <c r="FA1561" s="2"/>
      <c r="FB1561" s="2"/>
      <c r="FC1561" s="2"/>
      <c r="FD1561" s="2"/>
      <c r="FE1561" s="2"/>
      <c r="FF1561" s="2"/>
      <c r="FG1561" s="2"/>
      <c r="FH1561" s="2"/>
      <c r="FI1561" s="2"/>
      <c r="FJ1561" s="2"/>
      <c r="FK1561" s="2"/>
      <c r="FL1561" s="2"/>
      <c r="FM1561" s="2"/>
      <c r="FN1561" s="2"/>
      <c r="FO1561" s="2"/>
      <c r="FP1561" s="2"/>
      <c r="FQ1561" s="2"/>
      <c r="FR1561" s="2"/>
      <c r="FS1561" s="2"/>
      <c r="FT1561" s="2"/>
      <c r="FU1561" s="2"/>
      <c r="FV1561" s="2"/>
      <c r="FW1561" s="2"/>
      <c r="FX1561" s="2"/>
      <c r="FY1561" s="2"/>
      <c r="FZ1561" s="2"/>
      <c r="GA1561" s="2"/>
      <c r="GB1561" s="2"/>
      <c r="GC1561" s="2"/>
      <c r="GD1561" s="2"/>
      <c r="GE1561" s="2"/>
      <c r="GF1561" s="2"/>
      <c r="GG1561" s="2"/>
      <c r="GH1561" s="2"/>
      <c r="GI1561" s="2"/>
      <c r="GJ1561" s="2"/>
      <c r="GK1561" s="2"/>
      <c r="GL1561" s="2"/>
      <c r="GM1561" s="2"/>
      <c r="GN1561" s="2"/>
      <c r="GO1561" s="2"/>
      <c r="GP1561" s="2"/>
      <c r="GQ1561" s="2"/>
      <c r="GR1561" s="2"/>
      <c r="GS1561" s="2"/>
    </row>
    <row r="1562" spans="14:201" ht="12.75"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  <c r="DX1562" s="2"/>
      <c r="DY1562" s="2"/>
      <c r="DZ1562" s="2"/>
      <c r="EA1562" s="2"/>
      <c r="EB1562" s="2"/>
      <c r="EC1562" s="2"/>
      <c r="ED1562" s="2"/>
      <c r="EE1562" s="2"/>
      <c r="EF1562" s="2"/>
      <c r="EG1562" s="2"/>
      <c r="EH1562" s="2"/>
      <c r="EI1562" s="2"/>
      <c r="EJ1562" s="2"/>
      <c r="EK1562" s="2"/>
      <c r="EL1562" s="2"/>
      <c r="EM1562" s="2"/>
      <c r="EN1562" s="2"/>
      <c r="EO1562" s="2"/>
      <c r="EP1562" s="2"/>
      <c r="EQ1562" s="2"/>
      <c r="ER1562" s="2"/>
      <c r="ES1562" s="2"/>
      <c r="ET1562" s="2"/>
      <c r="EU1562" s="2"/>
      <c r="EV1562" s="2"/>
      <c r="EW1562" s="2"/>
      <c r="EX1562" s="2"/>
      <c r="EY1562" s="2"/>
      <c r="EZ1562" s="2"/>
      <c r="FA1562" s="2"/>
      <c r="FB1562" s="2"/>
      <c r="FC1562" s="2"/>
      <c r="FD1562" s="2"/>
      <c r="FE1562" s="2"/>
      <c r="FF1562" s="2"/>
      <c r="FG1562" s="2"/>
      <c r="FH1562" s="2"/>
      <c r="FI1562" s="2"/>
      <c r="FJ1562" s="2"/>
      <c r="FK1562" s="2"/>
      <c r="FL1562" s="2"/>
      <c r="FM1562" s="2"/>
      <c r="FN1562" s="2"/>
      <c r="FO1562" s="2"/>
      <c r="FP1562" s="2"/>
      <c r="FQ1562" s="2"/>
      <c r="FR1562" s="2"/>
      <c r="FS1562" s="2"/>
      <c r="FT1562" s="2"/>
      <c r="FU1562" s="2"/>
      <c r="FV1562" s="2"/>
      <c r="FW1562" s="2"/>
      <c r="FX1562" s="2"/>
      <c r="FY1562" s="2"/>
      <c r="FZ1562" s="2"/>
      <c r="GA1562" s="2"/>
      <c r="GB1562" s="2"/>
      <c r="GC1562" s="2"/>
      <c r="GD1562" s="2"/>
      <c r="GE1562" s="2"/>
      <c r="GF1562" s="2"/>
      <c r="GG1562" s="2"/>
      <c r="GH1562" s="2"/>
      <c r="GI1562" s="2"/>
      <c r="GJ1562" s="2"/>
      <c r="GK1562" s="2"/>
      <c r="GL1562" s="2"/>
      <c r="GM1562" s="2"/>
      <c r="GN1562" s="2"/>
      <c r="GO1562" s="2"/>
      <c r="GP1562" s="2"/>
      <c r="GQ1562" s="2"/>
      <c r="GR1562" s="2"/>
      <c r="GS1562" s="2"/>
    </row>
    <row r="1563" spans="14:201" ht="12.75"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  <c r="DX1563" s="2"/>
      <c r="DY1563" s="2"/>
      <c r="DZ1563" s="2"/>
      <c r="EA1563" s="2"/>
      <c r="EB1563" s="2"/>
      <c r="EC1563" s="2"/>
      <c r="ED1563" s="2"/>
      <c r="EE1563" s="2"/>
      <c r="EF1563" s="2"/>
      <c r="EG1563" s="2"/>
      <c r="EH1563" s="2"/>
      <c r="EI1563" s="2"/>
      <c r="EJ1563" s="2"/>
      <c r="EK1563" s="2"/>
      <c r="EL1563" s="2"/>
      <c r="EM1563" s="2"/>
      <c r="EN1563" s="2"/>
      <c r="EO1563" s="2"/>
      <c r="EP1563" s="2"/>
      <c r="EQ1563" s="2"/>
      <c r="ER1563" s="2"/>
      <c r="ES1563" s="2"/>
      <c r="ET1563" s="2"/>
      <c r="EU1563" s="2"/>
      <c r="EV1563" s="2"/>
      <c r="EW1563" s="2"/>
      <c r="EX1563" s="2"/>
      <c r="EY1563" s="2"/>
      <c r="EZ1563" s="2"/>
      <c r="FA1563" s="2"/>
      <c r="FB1563" s="2"/>
      <c r="FC1563" s="2"/>
      <c r="FD1563" s="2"/>
      <c r="FE1563" s="2"/>
      <c r="FF1563" s="2"/>
      <c r="FG1563" s="2"/>
      <c r="FH1563" s="2"/>
      <c r="FI1563" s="2"/>
      <c r="FJ1563" s="2"/>
      <c r="FK1563" s="2"/>
      <c r="FL1563" s="2"/>
      <c r="FM1563" s="2"/>
      <c r="FN1563" s="2"/>
      <c r="FO1563" s="2"/>
      <c r="FP1563" s="2"/>
      <c r="FQ1563" s="2"/>
      <c r="FR1563" s="2"/>
      <c r="FS1563" s="2"/>
      <c r="FT1563" s="2"/>
      <c r="FU1563" s="2"/>
      <c r="FV1563" s="2"/>
      <c r="FW1563" s="2"/>
      <c r="FX1563" s="2"/>
      <c r="FY1563" s="2"/>
      <c r="FZ1563" s="2"/>
      <c r="GA1563" s="2"/>
      <c r="GB1563" s="2"/>
      <c r="GC1563" s="2"/>
      <c r="GD1563" s="2"/>
      <c r="GE1563" s="2"/>
      <c r="GF1563" s="2"/>
      <c r="GG1563" s="2"/>
      <c r="GH1563" s="2"/>
      <c r="GI1563" s="2"/>
      <c r="GJ1563" s="2"/>
      <c r="GK1563" s="2"/>
      <c r="GL1563" s="2"/>
      <c r="GM1563" s="2"/>
      <c r="GN1563" s="2"/>
      <c r="GO1563" s="2"/>
      <c r="GP1563" s="2"/>
      <c r="GQ1563" s="2"/>
      <c r="GR1563" s="2"/>
      <c r="GS1563" s="2"/>
    </row>
    <row r="1564" spans="14:201" ht="12.75"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  <c r="DX1564" s="2"/>
      <c r="DY1564" s="2"/>
      <c r="DZ1564" s="2"/>
      <c r="EA1564" s="2"/>
      <c r="EB1564" s="2"/>
      <c r="EC1564" s="2"/>
      <c r="ED1564" s="2"/>
      <c r="EE1564" s="2"/>
      <c r="EF1564" s="2"/>
      <c r="EG1564" s="2"/>
      <c r="EH1564" s="2"/>
      <c r="EI1564" s="2"/>
      <c r="EJ1564" s="2"/>
      <c r="EK1564" s="2"/>
      <c r="EL1564" s="2"/>
      <c r="EM1564" s="2"/>
      <c r="EN1564" s="2"/>
      <c r="EO1564" s="2"/>
      <c r="EP1564" s="2"/>
      <c r="EQ1564" s="2"/>
      <c r="ER1564" s="2"/>
      <c r="ES1564" s="2"/>
      <c r="ET1564" s="2"/>
      <c r="EU1564" s="2"/>
      <c r="EV1564" s="2"/>
      <c r="EW1564" s="2"/>
      <c r="EX1564" s="2"/>
      <c r="EY1564" s="2"/>
      <c r="EZ1564" s="2"/>
      <c r="FA1564" s="2"/>
      <c r="FB1564" s="2"/>
      <c r="FC1564" s="2"/>
      <c r="FD1564" s="2"/>
      <c r="FE1564" s="2"/>
      <c r="FF1564" s="2"/>
      <c r="FG1564" s="2"/>
      <c r="FH1564" s="2"/>
      <c r="FI1564" s="2"/>
      <c r="FJ1564" s="2"/>
      <c r="FK1564" s="2"/>
      <c r="FL1564" s="2"/>
      <c r="FM1564" s="2"/>
      <c r="FN1564" s="2"/>
      <c r="FO1564" s="2"/>
      <c r="FP1564" s="2"/>
      <c r="FQ1564" s="2"/>
      <c r="FR1564" s="2"/>
      <c r="FS1564" s="2"/>
      <c r="FT1564" s="2"/>
      <c r="FU1564" s="2"/>
      <c r="FV1564" s="2"/>
      <c r="FW1564" s="2"/>
      <c r="FX1564" s="2"/>
      <c r="FY1564" s="2"/>
      <c r="FZ1564" s="2"/>
      <c r="GA1564" s="2"/>
      <c r="GB1564" s="2"/>
      <c r="GC1564" s="2"/>
      <c r="GD1564" s="2"/>
      <c r="GE1564" s="2"/>
      <c r="GF1564" s="2"/>
      <c r="GG1564" s="2"/>
      <c r="GH1564" s="2"/>
      <c r="GI1564" s="2"/>
      <c r="GJ1564" s="2"/>
      <c r="GK1564" s="2"/>
      <c r="GL1564" s="2"/>
      <c r="GM1564" s="2"/>
      <c r="GN1564" s="2"/>
      <c r="GO1564" s="2"/>
      <c r="GP1564" s="2"/>
      <c r="GQ1564" s="2"/>
      <c r="GR1564" s="2"/>
      <c r="GS1564" s="2"/>
    </row>
    <row r="1565" spans="14:201" ht="12.75"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  <c r="DX1565" s="2"/>
      <c r="DY1565" s="2"/>
      <c r="DZ1565" s="2"/>
      <c r="EA1565" s="2"/>
      <c r="EB1565" s="2"/>
      <c r="EC1565" s="2"/>
      <c r="ED1565" s="2"/>
      <c r="EE1565" s="2"/>
      <c r="EF1565" s="2"/>
      <c r="EG1565" s="2"/>
      <c r="EH1565" s="2"/>
      <c r="EI1565" s="2"/>
      <c r="EJ1565" s="2"/>
      <c r="EK1565" s="2"/>
      <c r="EL1565" s="2"/>
      <c r="EM1565" s="2"/>
      <c r="EN1565" s="2"/>
      <c r="EO1565" s="2"/>
      <c r="EP1565" s="2"/>
      <c r="EQ1565" s="2"/>
      <c r="ER1565" s="2"/>
      <c r="ES1565" s="2"/>
      <c r="ET1565" s="2"/>
      <c r="EU1565" s="2"/>
      <c r="EV1565" s="2"/>
      <c r="EW1565" s="2"/>
      <c r="EX1565" s="2"/>
      <c r="EY1565" s="2"/>
      <c r="EZ1565" s="2"/>
      <c r="FA1565" s="2"/>
      <c r="FB1565" s="2"/>
      <c r="FC1565" s="2"/>
      <c r="FD1565" s="2"/>
      <c r="FE1565" s="2"/>
      <c r="FF1565" s="2"/>
      <c r="FG1565" s="2"/>
      <c r="FH1565" s="2"/>
      <c r="FI1565" s="2"/>
      <c r="FJ1565" s="2"/>
      <c r="FK1565" s="2"/>
      <c r="FL1565" s="2"/>
      <c r="FM1565" s="2"/>
      <c r="FN1565" s="2"/>
      <c r="FO1565" s="2"/>
      <c r="FP1565" s="2"/>
      <c r="FQ1565" s="2"/>
      <c r="FR1565" s="2"/>
      <c r="FS1565" s="2"/>
      <c r="FT1565" s="2"/>
      <c r="FU1565" s="2"/>
      <c r="FV1565" s="2"/>
      <c r="FW1565" s="2"/>
      <c r="FX1565" s="2"/>
      <c r="FY1565" s="2"/>
      <c r="FZ1565" s="2"/>
      <c r="GA1565" s="2"/>
      <c r="GB1565" s="2"/>
      <c r="GC1565" s="2"/>
      <c r="GD1565" s="2"/>
      <c r="GE1565" s="2"/>
      <c r="GF1565" s="2"/>
      <c r="GG1565" s="2"/>
      <c r="GH1565" s="2"/>
      <c r="GI1565" s="2"/>
      <c r="GJ1565" s="2"/>
      <c r="GK1565" s="2"/>
      <c r="GL1565" s="2"/>
      <c r="GM1565" s="2"/>
      <c r="GN1565" s="2"/>
      <c r="GO1565" s="2"/>
      <c r="GP1565" s="2"/>
      <c r="GQ1565" s="2"/>
      <c r="GR1565" s="2"/>
      <c r="GS1565" s="2"/>
    </row>
    <row r="1566" spans="14:201" ht="12.75"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  <c r="DX1566" s="2"/>
      <c r="DY1566" s="2"/>
      <c r="DZ1566" s="2"/>
      <c r="EA1566" s="2"/>
      <c r="EB1566" s="2"/>
      <c r="EC1566" s="2"/>
      <c r="ED1566" s="2"/>
      <c r="EE1566" s="2"/>
      <c r="EF1566" s="2"/>
      <c r="EG1566" s="2"/>
      <c r="EH1566" s="2"/>
      <c r="EI1566" s="2"/>
      <c r="EJ1566" s="2"/>
      <c r="EK1566" s="2"/>
      <c r="EL1566" s="2"/>
      <c r="EM1566" s="2"/>
      <c r="EN1566" s="2"/>
      <c r="EO1566" s="2"/>
      <c r="EP1566" s="2"/>
      <c r="EQ1566" s="2"/>
      <c r="ER1566" s="2"/>
      <c r="ES1566" s="2"/>
      <c r="ET1566" s="2"/>
      <c r="EU1566" s="2"/>
      <c r="EV1566" s="2"/>
      <c r="EW1566" s="2"/>
      <c r="EX1566" s="2"/>
      <c r="EY1566" s="2"/>
      <c r="EZ1566" s="2"/>
      <c r="FA1566" s="2"/>
      <c r="FB1566" s="2"/>
      <c r="FC1566" s="2"/>
      <c r="FD1566" s="2"/>
      <c r="FE1566" s="2"/>
      <c r="FF1566" s="2"/>
      <c r="FG1566" s="2"/>
      <c r="FH1566" s="2"/>
      <c r="FI1566" s="2"/>
      <c r="FJ1566" s="2"/>
      <c r="FK1566" s="2"/>
      <c r="FL1566" s="2"/>
      <c r="FM1566" s="2"/>
      <c r="FN1566" s="2"/>
      <c r="FO1566" s="2"/>
      <c r="FP1566" s="2"/>
      <c r="FQ1566" s="2"/>
      <c r="FR1566" s="2"/>
      <c r="FS1566" s="2"/>
      <c r="FT1566" s="2"/>
      <c r="FU1566" s="2"/>
      <c r="FV1566" s="2"/>
      <c r="FW1566" s="2"/>
      <c r="FX1566" s="2"/>
      <c r="FY1566" s="2"/>
      <c r="FZ1566" s="2"/>
      <c r="GA1566" s="2"/>
      <c r="GB1566" s="2"/>
      <c r="GC1566" s="2"/>
      <c r="GD1566" s="2"/>
      <c r="GE1566" s="2"/>
      <c r="GF1566" s="2"/>
      <c r="GG1566" s="2"/>
      <c r="GH1566" s="2"/>
      <c r="GI1566" s="2"/>
      <c r="GJ1566" s="2"/>
      <c r="GK1566" s="2"/>
      <c r="GL1566" s="2"/>
      <c r="GM1566" s="2"/>
      <c r="GN1566" s="2"/>
      <c r="GO1566" s="2"/>
      <c r="GP1566" s="2"/>
      <c r="GQ1566" s="2"/>
      <c r="GR1566" s="2"/>
      <c r="GS1566" s="2"/>
    </row>
    <row r="1567" spans="14:201" ht="12.75"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  <c r="DX1567" s="2"/>
      <c r="DY1567" s="2"/>
      <c r="DZ1567" s="2"/>
      <c r="EA1567" s="2"/>
      <c r="EB1567" s="2"/>
      <c r="EC1567" s="2"/>
      <c r="ED1567" s="2"/>
      <c r="EE1567" s="2"/>
      <c r="EF1567" s="2"/>
      <c r="EG1567" s="2"/>
      <c r="EH1567" s="2"/>
      <c r="EI1567" s="2"/>
      <c r="EJ1567" s="2"/>
      <c r="EK1567" s="2"/>
      <c r="EL1567" s="2"/>
      <c r="EM1567" s="2"/>
      <c r="EN1567" s="2"/>
      <c r="EO1567" s="2"/>
      <c r="EP1567" s="2"/>
      <c r="EQ1567" s="2"/>
      <c r="ER1567" s="2"/>
      <c r="ES1567" s="2"/>
      <c r="ET1567" s="2"/>
      <c r="EU1567" s="2"/>
      <c r="EV1567" s="2"/>
      <c r="EW1567" s="2"/>
      <c r="EX1567" s="2"/>
      <c r="EY1567" s="2"/>
      <c r="EZ1567" s="2"/>
      <c r="FA1567" s="2"/>
      <c r="FB1567" s="2"/>
      <c r="FC1567" s="2"/>
      <c r="FD1567" s="2"/>
      <c r="FE1567" s="2"/>
      <c r="FF1567" s="2"/>
      <c r="FG1567" s="2"/>
      <c r="FH1567" s="2"/>
      <c r="FI1567" s="2"/>
      <c r="FJ1567" s="2"/>
      <c r="FK1567" s="2"/>
      <c r="FL1567" s="2"/>
      <c r="FM1567" s="2"/>
      <c r="FN1567" s="2"/>
      <c r="FO1567" s="2"/>
      <c r="FP1567" s="2"/>
      <c r="FQ1567" s="2"/>
      <c r="FR1567" s="2"/>
      <c r="FS1567" s="2"/>
      <c r="FT1567" s="2"/>
      <c r="FU1567" s="2"/>
      <c r="FV1567" s="2"/>
      <c r="FW1567" s="2"/>
      <c r="FX1567" s="2"/>
      <c r="FY1567" s="2"/>
      <c r="FZ1567" s="2"/>
      <c r="GA1567" s="2"/>
      <c r="GB1567" s="2"/>
      <c r="GC1567" s="2"/>
      <c r="GD1567" s="2"/>
      <c r="GE1567" s="2"/>
      <c r="GF1567" s="2"/>
      <c r="GG1567" s="2"/>
      <c r="GH1567" s="2"/>
      <c r="GI1567" s="2"/>
      <c r="GJ1567" s="2"/>
      <c r="GK1567" s="2"/>
      <c r="GL1567" s="2"/>
      <c r="GM1567" s="2"/>
      <c r="GN1567" s="2"/>
      <c r="GO1567" s="2"/>
      <c r="GP1567" s="2"/>
      <c r="GQ1567" s="2"/>
      <c r="GR1567" s="2"/>
      <c r="GS1567" s="2"/>
    </row>
    <row r="1568" spans="14:201" ht="12.75"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  <c r="DX1568" s="2"/>
      <c r="DY1568" s="2"/>
      <c r="DZ1568" s="2"/>
      <c r="EA1568" s="2"/>
      <c r="EB1568" s="2"/>
      <c r="EC1568" s="2"/>
      <c r="ED1568" s="2"/>
      <c r="EE1568" s="2"/>
      <c r="EF1568" s="2"/>
      <c r="EG1568" s="2"/>
      <c r="EH1568" s="2"/>
      <c r="EI1568" s="2"/>
      <c r="EJ1568" s="2"/>
      <c r="EK1568" s="2"/>
      <c r="EL1568" s="2"/>
      <c r="EM1568" s="2"/>
      <c r="EN1568" s="2"/>
      <c r="EO1568" s="2"/>
      <c r="EP1568" s="2"/>
      <c r="EQ1568" s="2"/>
      <c r="ER1568" s="2"/>
      <c r="ES1568" s="2"/>
      <c r="ET1568" s="2"/>
      <c r="EU1568" s="2"/>
      <c r="EV1568" s="2"/>
      <c r="EW1568" s="2"/>
      <c r="EX1568" s="2"/>
      <c r="EY1568" s="2"/>
      <c r="EZ1568" s="2"/>
      <c r="FA1568" s="2"/>
      <c r="FB1568" s="2"/>
      <c r="FC1568" s="2"/>
      <c r="FD1568" s="2"/>
      <c r="FE1568" s="2"/>
      <c r="FF1568" s="2"/>
      <c r="FG1568" s="2"/>
      <c r="FH1568" s="2"/>
      <c r="FI1568" s="2"/>
      <c r="FJ1568" s="2"/>
      <c r="FK1568" s="2"/>
      <c r="FL1568" s="2"/>
      <c r="FM1568" s="2"/>
      <c r="FN1568" s="2"/>
      <c r="FO1568" s="2"/>
      <c r="FP1568" s="2"/>
      <c r="FQ1568" s="2"/>
      <c r="FR1568" s="2"/>
      <c r="FS1568" s="2"/>
      <c r="FT1568" s="2"/>
      <c r="FU1568" s="2"/>
      <c r="FV1568" s="2"/>
      <c r="FW1568" s="2"/>
      <c r="FX1568" s="2"/>
      <c r="FY1568" s="2"/>
      <c r="FZ1568" s="2"/>
      <c r="GA1568" s="2"/>
      <c r="GB1568" s="2"/>
      <c r="GC1568" s="2"/>
      <c r="GD1568" s="2"/>
      <c r="GE1568" s="2"/>
      <c r="GF1568" s="2"/>
      <c r="GG1568" s="2"/>
      <c r="GH1568" s="2"/>
      <c r="GI1568" s="2"/>
      <c r="GJ1568" s="2"/>
      <c r="GK1568" s="2"/>
      <c r="GL1568" s="2"/>
      <c r="GM1568" s="2"/>
      <c r="GN1568" s="2"/>
      <c r="GO1568" s="2"/>
      <c r="GP1568" s="2"/>
      <c r="GQ1568" s="2"/>
      <c r="GR1568" s="2"/>
      <c r="GS1568" s="2"/>
    </row>
    <row r="1569" spans="14:201" ht="12.75"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  <c r="DX1569" s="2"/>
      <c r="DY1569" s="2"/>
      <c r="DZ1569" s="2"/>
      <c r="EA1569" s="2"/>
      <c r="EB1569" s="2"/>
      <c r="EC1569" s="2"/>
      <c r="ED1569" s="2"/>
      <c r="EE1569" s="2"/>
      <c r="EF1569" s="2"/>
      <c r="EG1569" s="2"/>
      <c r="EH1569" s="2"/>
      <c r="EI1569" s="2"/>
      <c r="EJ1569" s="2"/>
      <c r="EK1569" s="2"/>
      <c r="EL1569" s="2"/>
      <c r="EM1569" s="2"/>
      <c r="EN1569" s="2"/>
      <c r="EO1569" s="2"/>
      <c r="EP1569" s="2"/>
      <c r="EQ1569" s="2"/>
      <c r="ER1569" s="2"/>
      <c r="ES1569" s="2"/>
      <c r="ET1569" s="2"/>
      <c r="EU1569" s="2"/>
      <c r="EV1569" s="2"/>
      <c r="EW1569" s="2"/>
      <c r="EX1569" s="2"/>
      <c r="EY1569" s="2"/>
      <c r="EZ1569" s="2"/>
      <c r="FA1569" s="2"/>
      <c r="FB1569" s="2"/>
      <c r="FC1569" s="2"/>
      <c r="FD1569" s="2"/>
      <c r="FE1569" s="2"/>
      <c r="FF1569" s="2"/>
      <c r="FG1569" s="2"/>
      <c r="FH1569" s="2"/>
      <c r="FI1569" s="2"/>
      <c r="FJ1569" s="2"/>
      <c r="FK1569" s="2"/>
      <c r="FL1569" s="2"/>
      <c r="FM1569" s="2"/>
      <c r="FN1569" s="2"/>
      <c r="FO1569" s="2"/>
      <c r="FP1569" s="2"/>
      <c r="FQ1569" s="2"/>
      <c r="FR1569" s="2"/>
      <c r="FS1569" s="2"/>
      <c r="FT1569" s="2"/>
      <c r="FU1569" s="2"/>
      <c r="FV1569" s="2"/>
      <c r="FW1569" s="2"/>
      <c r="FX1569" s="2"/>
      <c r="FY1569" s="2"/>
      <c r="FZ1569" s="2"/>
      <c r="GA1569" s="2"/>
      <c r="GB1569" s="2"/>
      <c r="GC1569" s="2"/>
      <c r="GD1569" s="2"/>
      <c r="GE1569" s="2"/>
      <c r="GF1569" s="2"/>
      <c r="GG1569" s="2"/>
      <c r="GH1569" s="2"/>
      <c r="GI1569" s="2"/>
      <c r="GJ1569" s="2"/>
      <c r="GK1569" s="2"/>
      <c r="GL1569" s="2"/>
      <c r="GM1569" s="2"/>
      <c r="GN1569" s="2"/>
      <c r="GO1569" s="2"/>
      <c r="GP1569" s="2"/>
      <c r="GQ1569" s="2"/>
      <c r="GR1569" s="2"/>
      <c r="GS1569" s="2"/>
    </row>
    <row r="1570" spans="14:201" ht="12.75"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  <c r="DT1570" s="2"/>
      <c r="DU1570" s="2"/>
      <c r="DV1570" s="2"/>
      <c r="DW1570" s="2"/>
      <c r="DX1570" s="2"/>
      <c r="DY1570" s="2"/>
      <c r="DZ1570" s="2"/>
      <c r="EA1570" s="2"/>
      <c r="EB1570" s="2"/>
      <c r="EC1570" s="2"/>
      <c r="ED1570" s="2"/>
      <c r="EE1570" s="2"/>
      <c r="EF1570" s="2"/>
      <c r="EG1570" s="2"/>
      <c r="EH1570" s="2"/>
      <c r="EI1570" s="2"/>
      <c r="EJ1570" s="2"/>
      <c r="EK1570" s="2"/>
      <c r="EL1570" s="2"/>
      <c r="EM1570" s="2"/>
      <c r="EN1570" s="2"/>
      <c r="EO1570" s="2"/>
      <c r="EP1570" s="2"/>
      <c r="EQ1570" s="2"/>
      <c r="ER1570" s="2"/>
      <c r="ES1570" s="2"/>
      <c r="ET1570" s="2"/>
      <c r="EU1570" s="2"/>
      <c r="EV1570" s="2"/>
      <c r="EW1570" s="2"/>
      <c r="EX1570" s="2"/>
      <c r="EY1570" s="2"/>
      <c r="EZ1570" s="2"/>
      <c r="FA1570" s="2"/>
      <c r="FB1570" s="2"/>
      <c r="FC1570" s="2"/>
      <c r="FD1570" s="2"/>
      <c r="FE1570" s="2"/>
      <c r="FF1570" s="2"/>
      <c r="FG1570" s="2"/>
      <c r="FH1570" s="2"/>
      <c r="FI1570" s="2"/>
      <c r="FJ1570" s="2"/>
      <c r="FK1570" s="2"/>
      <c r="FL1570" s="2"/>
      <c r="FM1570" s="2"/>
      <c r="FN1570" s="2"/>
      <c r="FO1570" s="2"/>
      <c r="FP1570" s="2"/>
      <c r="FQ1570" s="2"/>
      <c r="FR1570" s="2"/>
      <c r="FS1570" s="2"/>
      <c r="FT1570" s="2"/>
      <c r="FU1570" s="2"/>
      <c r="FV1570" s="2"/>
      <c r="FW1570" s="2"/>
      <c r="FX1570" s="2"/>
      <c r="FY1570" s="2"/>
      <c r="FZ1570" s="2"/>
      <c r="GA1570" s="2"/>
      <c r="GB1570" s="2"/>
      <c r="GC1570" s="2"/>
      <c r="GD1570" s="2"/>
      <c r="GE1570" s="2"/>
      <c r="GF1570" s="2"/>
      <c r="GG1570" s="2"/>
      <c r="GH1570" s="2"/>
      <c r="GI1570" s="2"/>
      <c r="GJ1570" s="2"/>
      <c r="GK1570" s="2"/>
      <c r="GL1570" s="2"/>
      <c r="GM1570" s="2"/>
      <c r="GN1570" s="2"/>
      <c r="GO1570" s="2"/>
      <c r="GP1570" s="2"/>
      <c r="GQ1570" s="2"/>
      <c r="GR1570" s="2"/>
      <c r="GS1570" s="2"/>
    </row>
    <row r="1571" spans="14:201" ht="12.75"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  <c r="DX1571" s="2"/>
      <c r="DY1571" s="2"/>
      <c r="DZ1571" s="2"/>
      <c r="EA1571" s="2"/>
      <c r="EB1571" s="2"/>
      <c r="EC1571" s="2"/>
      <c r="ED1571" s="2"/>
      <c r="EE1571" s="2"/>
      <c r="EF1571" s="2"/>
      <c r="EG1571" s="2"/>
      <c r="EH1571" s="2"/>
      <c r="EI1571" s="2"/>
      <c r="EJ1571" s="2"/>
      <c r="EK1571" s="2"/>
      <c r="EL1571" s="2"/>
      <c r="EM1571" s="2"/>
      <c r="EN1571" s="2"/>
      <c r="EO1571" s="2"/>
      <c r="EP1571" s="2"/>
      <c r="EQ1571" s="2"/>
      <c r="ER1571" s="2"/>
      <c r="ES1571" s="2"/>
      <c r="ET1571" s="2"/>
      <c r="EU1571" s="2"/>
      <c r="EV1571" s="2"/>
      <c r="EW1571" s="2"/>
      <c r="EX1571" s="2"/>
      <c r="EY1571" s="2"/>
      <c r="EZ1571" s="2"/>
      <c r="FA1571" s="2"/>
      <c r="FB1571" s="2"/>
      <c r="FC1571" s="2"/>
      <c r="FD1571" s="2"/>
      <c r="FE1571" s="2"/>
      <c r="FF1571" s="2"/>
      <c r="FG1571" s="2"/>
      <c r="FH1571" s="2"/>
      <c r="FI1571" s="2"/>
      <c r="FJ1571" s="2"/>
      <c r="FK1571" s="2"/>
      <c r="FL1571" s="2"/>
      <c r="FM1571" s="2"/>
      <c r="FN1571" s="2"/>
      <c r="FO1571" s="2"/>
      <c r="FP1571" s="2"/>
      <c r="FQ1571" s="2"/>
      <c r="FR1571" s="2"/>
      <c r="FS1571" s="2"/>
      <c r="FT1571" s="2"/>
      <c r="FU1571" s="2"/>
      <c r="FV1571" s="2"/>
      <c r="FW1571" s="2"/>
      <c r="FX1571" s="2"/>
      <c r="FY1571" s="2"/>
      <c r="FZ1571" s="2"/>
      <c r="GA1571" s="2"/>
      <c r="GB1571" s="2"/>
      <c r="GC1571" s="2"/>
      <c r="GD1571" s="2"/>
      <c r="GE1571" s="2"/>
      <c r="GF1571" s="2"/>
      <c r="GG1571" s="2"/>
      <c r="GH1571" s="2"/>
      <c r="GI1571" s="2"/>
      <c r="GJ1571" s="2"/>
      <c r="GK1571" s="2"/>
      <c r="GL1571" s="2"/>
      <c r="GM1571" s="2"/>
      <c r="GN1571" s="2"/>
      <c r="GO1571" s="2"/>
      <c r="GP1571" s="2"/>
      <c r="GQ1571" s="2"/>
      <c r="GR1571" s="2"/>
      <c r="GS1571" s="2"/>
    </row>
    <row r="1572" spans="14:201" ht="12.75"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  <c r="DT1572" s="2"/>
      <c r="DU1572" s="2"/>
      <c r="DV1572" s="2"/>
      <c r="DW1572" s="2"/>
      <c r="DX1572" s="2"/>
      <c r="DY1572" s="2"/>
      <c r="DZ1572" s="2"/>
      <c r="EA1572" s="2"/>
      <c r="EB1572" s="2"/>
      <c r="EC1572" s="2"/>
      <c r="ED1572" s="2"/>
      <c r="EE1572" s="2"/>
      <c r="EF1572" s="2"/>
      <c r="EG1572" s="2"/>
      <c r="EH1572" s="2"/>
      <c r="EI1572" s="2"/>
      <c r="EJ1572" s="2"/>
      <c r="EK1572" s="2"/>
      <c r="EL1572" s="2"/>
      <c r="EM1572" s="2"/>
      <c r="EN1572" s="2"/>
      <c r="EO1572" s="2"/>
      <c r="EP1572" s="2"/>
      <c r="EQ1572" s="2"/>
      <c r="ER1572" s="2"/>
      <c r="ES1572" s="2"/>
      <c r="ET1572" s="2"/>
      <c r="EU1572" s="2"/>
      <c r="EV1572" s="2"/>
      <c r="EW1572" s="2"/>
      <c r="EX1572" s="2"/>
      <c r="EY1572" s="2"/>
      <c r="EZ1572" s="2"/>
      <c r="FA1572" s="2"/>
      <c r="FB1572" s="2"/>
      <c r="FC1572" s="2"/>
      <c r="FD1572" s="2"/>
      <c r="FE1572" s="2"/>
      <c r="FF1572" s="2"/>
      <c r="FG1572" s="2"/>
      <c r="FH1572" s="2"/>
      <c r="FI1572" s="2"/>
      <c r="FJ1572" s="2"/>
      <c r="FK1572" s="2"/>
      <c r="FL1572" s="2"/>
      <c r="FM1572" s="2"/>
      <c r="FN1572" s="2"/>
      <c r="FO1572" s="2"/>
      <c r="FP1572" s="2"/>
      <c r="FQ1572" s="2"/>
      <c r="FR1572" s="2"/>
      <c r="FS1572" s="2"/>
      <c r="FT1572" s="2"/>
      <c r="FU1572" s="2"/>
      <c r="FV1572" s="2"/>
      <c r="FW1572" s="2"/>
      <c r="FX1572" s="2"/>
      <c r="FY1572" s="2"/>
      <c r="FZ1572" s="2"/>
      <c r="GA1572" s="2"/>
      <c r="GB1572" s="2"/>
      <c r="GC1572" s="2"/>
      <c r="GD1572" s="2"/>
      <c r="GE1572" s="2"/>
      <c r="GF1572" s="2"/>
      <c r="GG1572" s="2"/>
      <c r="GH1572" s="2"/>
      <c r="GI1572" s="2"/>
      <c r="GJ1572" s="2"/>
      <c r="GK1572" s="2"/>
      <c r="GL1572" s="2"/>
      <c r="GM1572" s="2"/>
      <c r="GN1572" s="2"/>
      <c r="GO1572" s="2"/>
      <c r="GP1572" s="2"/>
      <c r="GQ1572" s="2"/>
      <c r="GR1572" s="2"/>
      <c r="GS1572" s="2"/>
    </row>
    <row r="1573" spans="14:201" ht="12.75"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  <c r="DT1573" s="2"/>
      <c r="DU1573" s="2"/>
      <c r="DV1573" s="2"/>
      <c r="DW1573" s="2"/>
      <c r="DX1573" s="2"/>
      <c r="DY1573" s="2"/>
      <c r="DZ1573" s="2"/>
      <c r="EA1573" s="2"/>
      <c r="EB1573" s="2"/>
      <c r="EC1573" s="2"/>
      <c r="ED1573" s="2"/>
      <c r="EE1573" s="2"/>
      <c r="EF1573" s="2"/>
      <c r="EG1573" s="2"/>
      <c r="EH1573" s="2"/>
      <c r="EI1573" s="2"/>
      <c r="EJ1573" s="2"/>
      <c r="EK1573" s="2"/>
      <c r="EL1573" s="2"/>
      <c r="EM1573" s="2"/>
      <c r="EN1573" s="2"/>
      <c r="EO1573" s="2"/>
      <c r="EP1573" s="2"/>
      <c r="EQ1573" s="2"/>
      <c r="ER1573" s="2"/>
      <c r="ES1573" s="2"/>
      <c r="ET1573" s="2"/>
      <c r="EU1573" s="2"/>
      <c r="EV1573" s="2"/>
      <c r="EW1573" s="2"/>
      <c r="EX1573" s="2"/>
      <c r="EY1573" s="2"/>
      <c r="EZ1573" s="2"/>
      <c r="FA1573" s="2"/>
      <c r="FB1573" s="2"/>
      <c r="FC1573" s="2"/>
      <c r="FD1573" s="2"/>
      <c r="FE1573" s="2"/>
      <c r="FF1573" s="2"/>
      <c r="FG1573" s="2"/>
      <c r="FH1573" s="2"/>
      <c r="FI1573" s="2"/>
      <c r="FJ1573" s="2"/>
      <c r="FK1573" s="2"/>
      <c r="FL1573" s="2"/>
      <c r="FM1573" s="2"/>
      <c r="FN1573" s="2"/>
      <c r="FO1573" s="2"/>
      <c r="FP1573" s="2"/>
      <c r="FQ1573" s="2"/>
      <c r="FR1573" s="2"/>
      <c r="FS1573" s="2"/>
      <c r="FT1573" s="2"/>
      <c r="FU1573" s="2"/>
      <c r="FV1573" s="2"/>
      <c r="FW1573" s="2"/>
      <c r="FX1573" s="2"/>
      <c r="FY1573" s="2"/>
      <c r="FZ1573" s="2"/>
      <c r="GA1573" s="2"/>
      <c r="GB1573" s="2"/>
      <c r="GC1573" s="2"/>
      <c r="GD1573" s="2"/>
      <c r="GE1573" s="2"/>
      <c r="GF1573" s="2"/>
      <c r="GG1573" s="2"/>
      <c r="GH1573" s="2"/>
      <c r="GI1573" s="2"/>
      <c r="GJ1573" s="2"/>
      <c r="GK1573" s="2"/>
      <c r="GL1573" s="2"/>
      <c r="GM1573" s="2"/>
      <c r="GN1573" s="2"/>
      <c r="GO1573" s="2"/>
      <c r="GP1573" s="2"/>
      <c r="GQ1573" s="2"/>
      <c r="GR1573" s="2"/>
      <c r="GS1573" s="2"/>
    </row>
    <row r="1574" spans="14:201" ht="12.75"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  <c r="DT1574" s="2"/>
      <c r="DU1574" s="2"/>
      <c r="DV1574" s="2"/>
      <c r="DW1574" s="2"/>
      <c r="DX1574" s="2"/>
      <c r="DY1574" s="2"/>
      <c r="DZ1574" s="2"/>
      <c r="EA1574" s="2"/>
      <c r="EB1574" s="2"/>
      <c r="EC1574" s="2"/>
      <c r="ED1574" s="2"/>
      <c r="EE1574" s="2"/>
      <c r="EF1574" s="2"/>
      <c r="EG1574" s="2"/>
      <c r="EH1574" s="2"/>
      <c r="EI1574" s="2"/>
      <c r="EJ1574" s="2"/>
      <c r="EK1574" s="2"/>
      <c r="EL1574" s="2"/>
      <c r="EM1574" s="2"/>
      <c r="EN1574" s="2"/>
      <c r="EO1574" s="2"/>
      <c r="EP1574" s="2"/>
      <c r="EQ1574" s="2"/>
      <c r="ER1574" s="2"/>
      <c r="ES1574" s="2"/>
      <c r="ET1574" s="2"/>
      <c r="EU1574" s="2"/>
      <c r="EV1574" s="2"/>
      <c r="EW1574" s="2"/>
      <c r="EX1574" s="2"/>
      <c r="EY1574" s="2"/>
      <c r="EZ1574" s="2"/>
      <c r="FA1574" s="2"/>
      <c r="FB1574" s="2"/>
      <c r="FC1574" s="2"/>
      <c r="FD1574" s="2"/>
      <c r="FE1574" s="2"/>
      <c r="FF1574" s="2"/>
      <c r="FG1574" s="2"/>
      <c r="FH1574" s="2"/>
      <c r="FI1574" s="2"/>
      <c r="FJ1574" s="2"/>
      <c r="FK1574" s="2"/>
      <c r="FL1574" s="2"/>
      <c r="FM1574" s="2"/>
      <c r="FN1574" s="2"/>
      <c r="FO1574" s="2"/>
      <c r="FP1574" s="2"/>
      <c r="FQ1574" s="2"/>
      <c r="FR1574" s="2"/>
      <c r="FS1574" s="2"/>
      <c r="FT1574" s="2"/>
      <c r="FU1574" s="2"/>
      <c r="FV1574" s="2"/>
      <c r="FW1574" s="2"/>
      <c r="FX1574" s="2"/>
      <c r="FY1574" s="2"/>
      <c r="FZ1574" s="2"/>
      <c r="GA1574" s="2"/>
      <c r="GB1574" s="2"/>
      <c r="GC1574" s="2"/>
      <c r="GD1574" s="2"/>
      <c r="GE1574" s="2"/>
      <c r="GF1574" s="2"/>
      <c r="GG1574" s="2"/>
      <c r="GH1574" s="2"/>
      <c r="GI1574" s="2"/>
      <c r="GJ1574" s="2"/>
      <c r="GK1574" s="2"/>
      <c r="GL1574" s="2"/>
      <c r="GM1574" s="2"/>
      <c r="GN1574" s="2"/>
      <c r="GO1574" s="2"/>
      <c r="GP1574" s="2"/>
      <c r="GQ1574" s="2"/>
      <c r="GR1574" s="2"/>
      <c r="GS1574" s="2"/>
    </row>
    <row r="1575" spans="14:201" ht="12.75"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  <c r="DT1575" s="2"/>
      <c r="DU1575" s="2"/>
      <c r="DV1575" s="2"/>
      <c r="DW1575" s="2"/>
      <c r="DX1575" s="2"/>
      <c r="DY1575" s="2"/>
      <c r="DZ1575" s="2"/>
      <c r="EA1575" s="2"/>
      <c r="EB1575" s="2"/>
      <c r="EC1575" s="2"/>
      <c r="ED1575" s="2"/>
      <c r="EE1575" s="2"/>
      <c r="EF1575" s="2"/>
      <c r="EG1575" s="2"/>
      <c r="EH1575" s="2"/>
      <c r="EI1575" s="2"/>
      <c r="EJ1575" s="2"/>
      <c r="EK1575" s="2"/>
      <c r="EL1575" s="2"/>
      <c r="EM1575" s="2"/>
      <c r="EN1575" s="2"/>
      <c r="EO1575" s="2"/>
      <c r="EP1575" s="2"/>
      <c r="EQ1575" s="2"/>
      <c r="ER1575" s="2"/>
      <c r="ES1575" s="2"/>
      <c r="ET1575" s="2"/>
      <c r="EU1575" s="2"/>
      <c r="EV1575" s="2"/>
      <c r="EW1575" s="2"/>
      <c r="EX1575" s="2"/>
      <c r="EY1575" s="2"/>
      <c r="EZ1575" s="2"/>
      <c r="FA1575" s="2"/>
      <c r="FB1575" s="2"/>
      <c r="FC1575" s="2"/>
      <c r="FD1575" s="2"/>
      <c r="FE1575" s="2"/>
      <c r="FF1575" s="2"/>
      <c r="FG1575" s="2"/>
      <c r="FH1575" s="2"/>
      <c r="FI1575" s="2"/>
      <c r="FJ1575" s="2"/>
      <c r="FK1575" s="2"/>
      <c r="FL1575" s="2"/>
      <c r="FM1575" s="2"/>
      <c r="FN1575" s="2"/>
      <c r="FO1575" s="2"/>
      <c r="FP1575" s="2"/>
      <c r="FQ1575" s="2"/>
      <c r="FR1575" s="2"/>
      <c r="FS1575" s="2"/>
      <c r="FT1575" s="2"/>
      <c r="FU1575" s="2"/>
      <c r="FV1575" s="2"/>
      <c r="FW1575" s="2"/>
      <c r="FX1575" s="2"/>
      <c r="FY1575" s="2"/>
      <c r="FZ1575" s="2"/>
      <c r="GA1575" s="2"/>
      <c r="GB1575" s="2"/>
      <c r="GC1575" s="2"/>
      <c r="GD1575" s="2"/>
      <c r="GE1575" s="2"/>
      <c r="GF1575" s="2"/>
      <c r="GG1575" s="2"/>
      <c r="GH1575" s="2"/>
      <c r="GI1575" s="2"/>
      <c r="GJ1575" s="2"/>
      <c r="GK1575" s="2"/>
      <c r="GL1575" s="2"/>
      <c r="GM1575" s="2"/>
      <c r="GN1575" s="2"/>
      <c r="GO1575" s="2"/>
      <c r="GP1575" s="2"/>
      <c r="GQ1575" s="2"/>
      <c r="GR1575" s="2"/>
      <c r="GS1575" s="2"/>
    </row>
    <row r="1576" spans="14:201" ht="12.75"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  <c r="DT1576" s="2"/>
      <c r="DU1576" s="2"/>
      <c r="DV1576" s="2"/>
      <c r="DW1576" s="2"/>
      <c r="DX1576" s="2"/>
      <c r="DY1576" s="2"/>
      <c r="DZ1576" s="2"/>
      <c r="EA1576" s="2"/>
      <c r="EB1576" s="2"/>
      <c r="EC1576" s="2"/>
      <c r="ED1576" s="2"/>
      <c r="EE1576" s="2"/>
      <c r="EF1576" s="2"/>
      <c r="EG1576" s="2"/>
      <c r="EH1576" s="2"/>
      <c r="EI1576" s="2"/>
      <c r="EJ1576" s="2"/>
      <c r="EK1576" s="2"/>
      <c r="EL1576" s="2"/>
      <c r="EM1576" s="2"/>
      <c r="EN1576" s="2"/>
      <c r="EO1576" s="2"/>
      <c r="EP1576" s="2"/>
      <c r="EQ1576" s="2"/>
      <c r="ER1576" s="2"/>
      <c r="ES1576" s="2"/>
      <c r="ET1576" s="2"/>
      <c r="EU1576" s="2"/>
      <c r="EV1576" s="2"/>
      <c r="EW1576" s="2"/>
      <c r="EX1576" s="2"/>
      <c r="EY1576" s="2"/>
      <c r="EZ1576" s="2"/>
      <c r="FA1576" s="2"/>
      <c r="FB1576" s="2"/>
      <c r="FC1576" s="2"/>
      <c r="FD1576" s="2"/>
      <c r="FE1576" s="2"/>
      <c r="FF1576" s="2"/>
      <c r="FG1576" s="2"/>
      <c r="FH1576" s="2"/>
      <c r="FI1576" s="2"/>
      <c r="FJ1576" s="2"/>
      <c r="FK1576" s="2"/>
      <c r="FL1576" s="2"/>
      <c r="FM1576" s="2"/>
      <c r="FN1576" s="2"/>
      <c r="FO1576" s="2"/>
      <c r="FP1576" s="2"/>
      <c r="FQ1576" s="2"/>
      <c r="FR1576" s="2"/>
      <c r="FS1576" s="2"/>
      <c r="FT1576" s="2"/>
      <c r="FU1576" s="2"/>
      <c r="FV1576" s="2"/>
      <c r="FW1576" s="2"/>
      <c r="FX1576" s="2"/>
      <c r="FY1576" s="2"/>
      <c r="FZ1576" s="2"/>
      <c r="GA1576" s="2"/>
      <c r="GB1576" s="2"/>
      <c r="GC1576" s="2"/>
      <c r="GD1576" s="2"/>
      <c r="GE1576" s="2"/>
      <c r="GF1576" s="2"/>
      <c r="GG1576" s="2"/>
      <c r="GH1576" s="2"/>
      <c r="GI1576" s="2"/>
      <c r="GJ1576" s="2"/>
      <c r="GK1576" s="2"/>
      <c r="GL1576" s="2"/>
      <c r="GM1576" s="2"/>
      <c r="GN1576" s="2"/>
      <c r="GO1576" s="2"/>
      <c r="GP1576" s="2"/>
      <c r="GQ1576" s="2"/>
      <c r="GR1576" s="2"/>
      <c r="GS1576" s="2"/>
    </row>
    <row r="1577" spans="14:201" ht="12.75"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  <c r="DX1577" s="2"/>
      <c r="DY1577" s="2"/>
      <c r="DZ1577" s="2"/>
      <c r="EA1577" s="2"/>
      <c r="EB1577" s="2"/>
      <c r="EC1577" s="2"/>
      <c r="ED1577" s="2"/>
      <c r="EE1577" s="2"/>
      <c r="EF1577" s="2"/>
      <c r="EG1577" s="2"/>
      <c r="EH1577" s="2"/>
      <c r="EI1577" s="2"/>
      <c r="EJ1577" s="2"/>
      <c r="EK1577" s="2"/>
      <c r="EL1577" s="2"/>
      <c r="EM1577" s="2"/>
      <c r="EN1577" s="2"/>
      <c r="EO1577" s="2"/>
      <c r="EP1577" s="2"/>
      <c r="EQ1577" s="2"/>
      <c r="ER1577" s="2"/>
      <c r="ES1577" s="2"/>
      <c r="ET1577" s="2"/>
      <c r="EU1577" s="2"/>
      <c r="EV1577" s="2"/>
      <c r="EW1577" s="2"/>
      <c r="EX1577" s="2"/>
      <c r="EY1577" s="2"/>
      <c r="EZ1577" s="2"/>
      <c r="FA1577" s="2"/>
      <c r="FB1577" s="2"/>
      <c r="FC1577" s="2"/>
      <c r="FD1577" s="2"/>
      <c r="FE1577" s="2"/>
      <c r="FF1577" s="2"/>
      <c r="FG1577" s="2"/>
      <c r="FH1577" s="2"/>
      <c r="FI1577" s="2"/>
      <c r="FJ1577" s="2"/>
      <c r="FK1577" s="2"/>
      <c r="FL1577" s="2"/>
      <c r="FM1577" s="2"/>
      <c r="FN1577" s="2"/>
      <c r="FO1577" s="2"/>
      <c r="FP1577" s="2"/>
      <c r="FQ1577" s="2"/>
      <c r="FR1577" s="2"/>
      <c r="FS1577" s="2"/>
      <c r="FT1577" s="2"/>
      <c r="FU1577" s="2"/>
      <c r="FV1577" s="2"/>
      <c r="FW1577" s="2"/>
      <c r="FX1577" s="2"/>
      <c r="FY1577" s="2"/>
      <c r="FZ1577" s="2"/>
      <c r="GA1577" s="2"/>
      <c r="GB1577" s="2"/>
      <c r="GC1577" s="2"/>
      <c r="GD1577" s="2"/>
      <c r="GE1577" s="2"/>
      <c r="GF1577" s="2"/>
      <c r="GG1577" s="2"/>
      <c r="GH1577" s="2"/>
      <c r="GI1577" s="2"/>
      <c r="GJ1577" s="2"/>
      <c r="GK1577" s="2"/>
      <c r="GL1577" s="2"/>
      <c r="GM1577" s="2"/>
      <c r="GN1577" s="2"/>
      <c r="GO1577" s="2"/>
      <c r="GP1577" s="2"/>
      <c r="GQ1577" s="2"/>
      <c r="GR1577" s="2"/>
      <c r="GS1577" s="2"/>
    </row>
    <row r="1578" spans="14:201" ht="12.75"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  <c r="DT1578" s="2"/>
      <c r="DU1578" s="2"/>
      <c r="DV1578" s="2"/>
      <c r="DW1578" s="2"/>
      <c r="DX1578" s="2"/>
      <c r="DY1578" s="2"/>
      <c r="DZ1578" s="2"/>
      <c r="EA1578" s="2"/>
      <c r="EB1578" s="2"/>
      <c r="EC1578" s="2"/>
      <c r="ED1578" s="2"/>
      <c r="EE1578" s="2"/>
      <c r="EF1578" s="2"/>
      <c r="EG1578" s="2"/>
      <c r="EH1578" s="2"/>
      <c r="EI1578" s="2"/>
      <c r="EJ1578" s="2"/>
      <c r="EK1578" s="2"/>
      <c r="EL1578" s="2"/>
      <c r="EM1578" s="2"/>
      <c r="EN1578" s="2"/>
      <c r="EO1578" s="2"/>
      <c r="EP1578" s="2"/>
      <c r="EQ1578" s="2"/>
      <c r="ER1578" s="2"/>
      <c r="ES1578" s="2"/>
      <c r="ET1578" s="2"/>
      <c r="EU1578" s="2"/>
      <c r="EV1578" s="2"/>
      <c r="EW1578" s="2"/>
      <c r="EX1578" s="2"/>
      <c r="EY1578" s="2"/>
      <c r="EZ1578" s="2"/>
      <c r="FA1578" s="2"/>
      <c r="FB1578" s="2"/>
      <c r="FC1578" s="2"/>
      <c r="FD1578" s="2"/>
      <c r="FE1578" s="2"/>
      <c r="FF1578" s="2"/>
      <c r="FG1578" s="2"/>
      <c r="FH1578" s="2"/>
      <c r="FI1578" s="2"/>
      <c r="FJ1578" s="2"/>
      <c r="FK1578" s="2"/>
      <c r="FL1578" s="2"/>
      <c r="FM1578" s="2"/>
      <c r="FN1578" s="2"/>
      <c r="FO1578" s="2"/>
      <c r="FP1578" s="2"/>
      <c r="FQ1578" s="2"/>
      <c r="FR1578" s="2"/>
      <c r="FS1578" s="2"/>
      <c r="FT1578" s="2"/>
      <c r="FU1578" s="2"/>
      <c r="FV1578" s="2"/>
      <c r="FW1578" s="2"/>
      <c r="FX1578" s="2"/>
      <c r="FY1578" s="2"/>
      <c r="FZ1578" s="2"/>
      <c r="GA1578" s="2"/>
      <c r="GB1578" s="2"/>
      <c r="GC1578" s="2"/>
      <c r="GD1578" s="2"/>
      <c r="GE1578" s="2"/>
      <c r="GF1578" s="2"/>
      <c r="GG1578" s="2"/>
      <c r="GH1578" s="2"/>
      <c r="GI1578" s="2"/>
      <c r="GJ1578" s="2"/>
      <c r="GK1578" s="2"/>
      <c r="GL1578" s="2"/>
      <c r="GM1578" s="2"/>
      <c r="GN1578" s="2"/>
      <c r="GO1578" s="2"/>
      <c r="GP1578" s="2"/>
      <c r="GQ1578" s="2"/>
      <c r="GR1578" s="2"/>
      <c r="GS1578" s="2"/>
    </row>
    <row r="1579" spans="14:201" ht="12.75"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  <c r="DT1579" s="2"/>
      <c r="DU1579" s="2"/>
      <c r="DV1579" s="2"/>
      <c r="DW1579" s="2"/>
      <c r="DX1579" s="2"/>
      <c r="DY1579" s="2"/>
      <c r="DZ1579" s="2"/>
      <c r="EA1579" s="2"/>
      <c r="EB1579" s="2"/>
      <c r="EC1579" s="2"/>
      <c r="ED1579" s="2"/>
      <c r="EE1579" s="2"/>
      <c r="EF1579" s="2"/>
      <c r="EG1579" s="2"/>
      <c r="EH1579" s="2"/>
      <c r="EI1579" s="2"/>
      <c r="EJ1579" s="2"/>
      <c r="EK1579" s="2"/>
      <c r="EL1579" s="2"/>
      <c r="EM1579" s="2"/>
      <c r="EN1579" s="2"/>
      <c r="EO1579" s="2"/>
      <c r="EP1579" s="2"/>
      <c r="EQ1579" s="2"/>
      <c r="ER1579" s="2"/>
      <c r="ES1579" s="2"/>
      <c r="ET1579" s="2"/>
      <c r="EU1579" s="2"/>
      <c r="EV1579" s="2"/>
      <c r="EW1579" s="2"/>
      <c r="EX1579" s="2"/>
      <c r="EY1579" s="2"/>
      <c r="EZ1579" s="2"/>
      <c r="FA1579" s="2"/>
      <c r="FB1579" s="2"/>
      <c r="FC1579" s="2"/>
      <c r="FD1579" s="2"/>
      <c r="FE1579" s="2"/>
      <c r="FF1579" s="2"/>
      <c r="FG1579" s="2"/>
      <c r="FH1579" s="2"/>
      <c r="FI1579" s="2"/>
      <c r="FJ1579" s="2"/>
      <c r="FK1579" s="2"/>
      <c r="FL1579" s="2"/>
      <c r="FM1579" s="2"/>
      <c r="FN1579" s="2"/>
      <c r="FO1579" s="2"/>
      <c r="FP1579" s="2"/>
      <c r="FQ1579" s="2"/>
      <c r="FR1579" s="2"/>
      <c r="FS1579" s="2"/>
      <c r="FT1579" s="2"/>
      <c r="FU1579" s="2"/>
      <c r="FV1579" s="2"/>
      <c r="FW1579" s="2"/>
      <c r="FX1579" s="2"/>
      <c r="FY1579" s="2"/>
      <c r="FZ1579" s="2"/>
      <c r="GA1579" s="2"/>
      <c r="GB1579" s="2"/>
      <c r="GC1579" s="2"/>
      <c r="GD1579" s="2"/>
      <c r="GE1579" s="2"/>
      <c r="GF1579" s="2"/>
      <c r="GG1579" s="2"/>
      <c r="GH1579" s="2"/>
      <c r="GI1579" s="2"/>
      <c r="GJ1579" s="2"/>
      <c r="GK1579" s="2"/>
      <c r="GL1579" s="2"/>
      <c r="GM1579" s="2"/>
      <c r="GN1579" s="2"/>
      <c r="GO1579" s="2"/>
      <c r="GP1579" s="2"/>
      <c r="GQ1579" s="2"/>
      <c r="GR1579" s="2"/>
      <c r="GS1579" s="2"/>
    </row>
    <row r="1580" spans="14:201" ht="12.75"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  <c r="DT1580" s="2"/>
      <c r="DU1580" s="2"/>
      <c r="DV1580" s="2"/>
      <c r="DW1580" s="2"/>
      <c r="DX1580" s="2"/>
      <c r="DY1580" s="2"/>
      <c r="DZ1580" s="2"/>
      <c r="EA1580" s="2"/>
      <c r="EB1580" s="2"/>
      <c r="EC1580" s="2"/>
      <c r="ED1580" s="2"/>
      <c r="EE1580" s="2"/>
      <c r="EF1580" s="2"/>
      <c r="EG1580" s="2"/>
      <c r="EH1580" s="2"/>
      <c r="EI1580" s="2"/>
      <c r="EJ1580" s="2"/>
      <c r="EK1580" s="2"/>
      <c r="EL1580" s="2"/>
      <c r="EM1580" s="2"/>
      <c r="EN1580" s="2"/>
      <c r="EO1580" s="2"/>
      <c r="EP1580" s="2"/>
      <c r="EQ1580" s="2"/>
      <c r="ER1580" s="2"/>
      <c r="ES1580" s="2"/>
      <c r="ET1580" s="2"/>
      <c r="EU1580" s="2"/>
      <c r="EV1580" s="2"/>
      <c r="EW1580" s="2"/>
      <c r="EX1580" s="2"/>
      <c r="EY1580" s="2"/>
      <c r="EZ1580" s="2"/>
      <c r="FA1580" s="2"/>
      <c r="FB1580" s="2"/>
      <c r="FC1580" s="2"/>
      <c r="FD1580" s="2"/>
      <c r="FE1580" s="2"/>
      <c r="FF1580" s="2"/>
      <c r="FG1580" s="2"/>
      <c r="FH1580" s="2"/>
      <c r="FI1580" s="2"/>
      <c r="FJ1580" s="2"/>
      <c r="FK1580" s="2"/>
      <c r="FL1580" s="2"/>
      <c r="FM1580" s="2"/>
      <c r="FN1580" s="2"/>
      <c r="FO1580" s="2"/>
      <c r="FP1580" s="2"/>
      <c r="FQ1580" s="2"/>
      <c r="FR1580" s="2"/>
      <c r="FS1580" s="2"/>
      <c r="FT1580" s="2"/>
      <c r="FU1580" s="2"/>
      <c r="FV1580" s="2"/>
      <c r="FW1580" s="2"/>
      <c r="FX1580" s="2"/>
      <c r="FY1580" s="2"/>
      <c r="FZ1580" s="2"/>
      <c r="GA1580" s="2"/>
      <c r="GB1580" s="2"/>
      <c r="GC1580" s="2"/>
      <c r="GD1580" s="2"/>
      <c r="GE1580" s="2"/>
      <c r="GF1580" s="2"/>
      <c r="GG1580" s="2"/>
      <c r="GH1580" s="2"/>
      <c r="GI1580" s="2"/>
      <c r="GJ1580" s="2"/>
      <c r="GK1580" s="2"/>
      <c r="GL1580" s="2"/>
      <c r="GM1580" s="2"/>
      <c r="GN1580" s="2"/>
      <c r="GO1580" s="2"/>
      <c r="GP1580" s="2"/>
      <c r="GQ1580" s="2"/>
      <c r="GR1580" s="2"/>
      <c r="GS1580" s="2"/>
    </row>
    <row r="1581" spans="14:201" ht="12.75"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  <c r="DT1581" s="2"/>
      <c r="DU1581" s="2"/>
      <c r="DV1581" s="2"/>
      <c r="DW1581" s="2"/>
      <c r="DX1581" s="2"/>
      <c r="DY1581" s="2"/>
      <c r="DZ1581" s="2"/>
      <c r="EA1581" s="2"/>
      <c r="EB1581" s="2"/>
      <c r="EC1581" s="2"/>
      <c r="ED1581" s="2"/>
      <c r="EE1581" s="2"/>
      <c r="EF1581" s="2"/>
      <c r="EG1581" s="2"/>
      <c r="EH1581" s="2"/>
      <c r="EI1581" s="2"/>
      <c r="EJ1581" s="2"/>
      <c r="EK1581" s="2"/>
      <c r="EL1581" s="2"/>
      <c r="EM1581" s="2"/>
      <c r="EN1581" s="2"/>
      <c r="EO1581" s="2"/>
      <c r="EP1581" s="2"/>
      <c r="EQ1581" s="2"/>
      <c r="ER1581" s="2"/>
      <c r="ES1581" s="2"/>
      <c r="ET1581" s="2"/>
      <c r="EU1581" s="2"/>
      <c r="EV1581" s="2"/>
      <c r="EW1581" s="2"/>
      <c r="EX1581" s="2"/>
      <c r="EY1581" s="2"/>
      <c r="EZ1581" s="2"/>
      <c r="FA1581" s="2"/>
      <c r="FB1581" s="2"/>
      <c r="FC1581" s="2"/>
      <c r="FD1581" s="2"/>
      <c r="FE1581" s="2"/>
      <c r="FF1581" s="2"/>
      <c r="FG1581" s="2"/>
      <c r="FH1581" s="2"/>
      <c r="FI1581" s="2"/>
      <c r="FJ1581" s="2"/>
      <c r="FK1581" s="2"/>
      <c r="FL1581" s="2"/>
      <c r="FM1581" s="2"/>
      <c r="FN1581" s="2"/>
      <c r="FO1581" s="2"/>
      <c r="FP1581" s="2"/>
      <c r="FQ1581" s="2"/>
      <c r="FR1581" s="2"/>
      <c r="FS1581" s="2"/>
      <c r="FT1581" s="2"/>
      <c r="FU1581" s="2"/>
      <c r="FV1581" s="2"/>
      <c r="FW1581" s="2"/>
      <c r="FX1581" s="2"/>
      <c r="FY1581" s="2"/>
      <c r="FZ1581" s="2"/>
      <c r="GA1581" s="2"/>
      <c r="GB1581" s="2"/>
      <c r="GC1581" s="2"/>
      <c r="GD1581" s="2"/>
      <c r="GE1581" s="2"/>
      <c r="GF1581" s="2"/>
      <c r="GG1581" s="2"/>
      <c r="GH1581" s="2"/>
      <c r="GI1581" s="2"/>
      <c r="GJ1581" s="2"/>
      <c r="GK1581" s="2"/>
      <c r="GL1581" s="2"/>
      <c r="GM1581" s="2"/>
      <c r="GN1581" s="2"/>
      <c r="GO1581" s="2"/>
      <c r="GP1581" s="2"/>
      <c r="GQ1581" s="2"/>
      <c r="GR1581" s="2"/>
      <c r="GS1581" s="2"/>
    </row>
    <row r="1582" spans="14:201" ht="12.75"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  <c r="DT1582" s="2"/>
      <c r="DU1582" s="2"/>
      <c r="DV1582" s="2"/>
      <c r="DW1582" s="2"/>
      <c r="DX1582" s="2"/>
      <c r="DY1582" s="2"/>
      <c r="DZ1582" s="2"/>
      <c r="EA1582" s="2"/>
      <c r="EB1582" s="2"/>
      <c r="EC1582" s="2"/>
      <c r="ED1582" s="2"/>
      <c r="EE1582" s="2"/>
      <c r="EF1582" s="2"/>
      <c r="EG1582" s="2"/>
      <c r="EH1582" s="2"/>
      <c r="EI1582" s="2"/>
      <c r="EJ1582" s="2"/>
      <c r="EK1582" s="2"/>
      <c r="EL1582" s="2"/>
      <c r="EM1582" s="2"/>
      <c r="EN1582" s="2"/>
      <c r="EO1582" s="2"/>
      <c r="EP1582" s="2"/>
      <c r="EQ1582" s="2"/>
      <c r="ER1582" s="2"/>
      <c r="ES1582" s="2"/>
      <c r="ET1582" s="2"/>
      <c r="EU1582" s="2"/>
      <c r="EV1582" s="2"/>
      <c r="EW1582" s="2"/>
      <c r="EX1582" s="2"/>
      <c r="EY1582" s="2"/>
      <c r="EZ1582" s="2"/>
      <c r="FA1582" s="2"/>
      <c r="FB1582" s="2"/>
      <c r="FC1582" s="2"/>
      <c r="FD1582" s="2"/>
      <c r="FE1582" s="2"/>
      <c r="FF1582" s="2"/>
      <c r="FG1582" s="2"/>
      <c r="FH1582" s="2"/>
      <c r="FI1582" s="2"/>
      <c r="FJ1582" s="2"/>
      <c r="FK1582" s="2"/>
      <c r="FL1582" s="2"/>
      <c r="FM1582" s="2"/>
      <c r="FN1582" s="2"/>
      <c r="FO1582" s="2"/>
      <c r="FP1582" s="2"/>
      <c r="FQ1582" s="2"/>
      <c r="FR1582" s="2"/>
      <c r="FS1582" s="2"/>
      <c r="FT1582" s="2"/>
      <c r="FU1582" s="2"/>
      <c r="FV1582" s="2"/>
      <c r="FW1582" s="2"/>
      <c r="FX1582" s="2"/>
      <c r="FY1582" s="2"/>
      <c r="FZ1582" s="2"/>
      <c r="GA1582" s="2"/>
      <c r="GB1582" s="2"/>
      <c r="GC1582" s="2"/>
      <c r="GD1582" s="2"/>
      <c r="GE1582" s="2"/>
      <c r="GF1582" s="2"/>
      <c r="GG1582" s="2"/>
      <c r="GH1582" s="2"/>
      <c r="GI1582" s="2"/>
      <c r="GJ1582" s="2"/>
      <c r="GK1582" s="2"/>
      <c r="GL1582" s="2"/>
      <c r="GM1582" s="2"/>
      <c r="GN1582" s="2"/>
      <c r="GO1582" s="2"/>
      <c r="GP1582" s="2"/>
      <c r="GQ1582" s="2"/>
      <c r="GR1582" s="2"/>
      <c r="GS1582" s="2"/>
    </row>
    <row r="1583" spans="14:201" ht="12.75"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  <c r="DT1583" s="2"/>
      <c r="DU1583" s="2"/>
      <c r="DV1583" s="2"/>
      <c r="DW1583" s="2"/>
      <c r="DX1583" s="2"/>
      <c r="DY1583" s="2"/>
      <c r="DZ1583" s="2"/>
      <c r="EA1583" s="2"/>
      <c r="EB1583" s="2"/>
      <c r="EC1583" s="2"/>
      <c r="ED1583" s="2"/>
      <c r="EE1583" s="2"/>
      <c r="EF1583" s="2"/>
      <c r="EG1583" s="2"/>
      <c r="EH1583" s="2"/>
      <c r="EI1583" s="2"/>
      <c r="EJ1583" s="2"/>
      <c r="EK1583" s="2"/>
      <c r="EL1583" s="2"/>
      <c r="EM1583" s="2"/>
      <c r="EN1583" s="2"/>
      <c r="EO1583" s="2"/>
      <c r="EP1583" s="2"/>
      <c r="EQ1583" s="2"/>
      <c r="ER1583" s="2"/>
      <c r="ES1583" s="2"/>
      <c r="ET1583" s="2"/>
      <c r="EU1583" s="2"/>
      <c r="EV1583" s="2"/>
      <c r="EW1583" s="2"/>
      <c r="EX1583" s="2"/>
      <c r="EY1583" s="2"/>
      <c r="EZ1583" s="2"/>
      <c r="FA1583" s="2"/>
      <c r="FB1583" s="2"/>
      <c r="FC1583" s="2"/>
      <c r="FD1583" s="2"/>
      <c r="FE1583" s="2"/>
      <c r="FF1583" s="2"/>
      <c r="FG1583" s="2"/>
      <c r="FH1583" s="2"/>
      <c r="FI1583" s="2"/>
      <c r="FJ1583" s="2"/>
      <c r="FK1583" s="2"/>
      <c r="FL1583" s="2"/>
      <c r="FM1583" s="2"/>
      <c r="FN1583" s="2"/>
      <c r="FO1583" s="2"/>
      <c r="FP1583" s="2"/>
      <c r="FQ1583" s="2"/>
      <c r="FR1583" s="2"/>
      <c r="FS1583" s="2"/>
      <c r="FT1583" s="2"/>
      <c r="FU1583" s="2"/>
      <c r="FV1583" s="2"/>
      <c r="FW1583" s="2"/>
      <c r="FX1583" s="2"/>
      <c r="FY1583" s="2"/>
      <c r="FZ1583" s="2"/>
      <c r="GA1583" s="2"/>
      <c r="GB1583" s="2"/>
      <c r="GC1583" s="2"/>
      <c r="GD1583" s="2"/>
      <c r="GE1583" s="2"/>
      <c r="GF1583" s="2"/>
      <c r="GG1583" s="2"/>
      <c r="GH1583" s="2"/>
      <c r="GI1583" s="2"/>
      <c r="GJ1583" s="2"/>
      <c r="GK1583" s="2"/>
      <c r="GL1583" s="2"/>
      <c r="GM1583" s="2"/>
      <c r="GN1583" s="2"/>
      <c r="GO1583" s="2"/>
      <c r="GP1583" s="2"/>
      <c r="GQ1583" s="2"/>
      <c r="GR1583" s="2"/>
      <c r="GS1583" s="2"/>
    </row>
    <row r="1584" spans="14:201" ht="12.75"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  <c r="DT1584" s="2"/>
      <c r="DU1584" s="2"/>
      <c r="DV1584" s="2"/>
      <c r="DW1584" s="2"/>
      <c r="DX1584" s="2"/>
      <c r="DY1584" s="2"/>
      <c r="DZ1584" s="2"/>
      <c r="EA1584" s="2"/>
      <c r="EB1584" s="2"/>
      <c r="EC1584" s="2"/>
      <c r="ED1584" s="2"/>
      <c r="EE1584" s="2"/>
      <c r="EF1584" s="2"/>
      <c r="EG1584" s="2"/>
      <c r="EH1584" s="2"/>
      <c r="EI1584" s="2"/>
      <c r="EJ1584" s="2"/>
      <c r="EK1584" s="2"/>
      <c r="EL1584" s="2"/>
      <c r="EM1584" s="2"/>
      <c r="EN1584" s="2"/>
      <c r="EO1584" s="2"/>
      <c r="EP1584" s="2"/>
      <c r="EQ1584" s="2"/>
      <c r="ER1584" s="2"/>
      <c r="ES1584" s="2"/>
      <c r="ET1584" s="2"/>
      <c r="EU1584" s="2"/>
      <c r="EV1584" s="2"/>
      <c r="EW1584" s="2"/>
      <c r="EX1584" s="2"/>
      <c r="EY1584" s="2"/>
      <c r="EZ1584" s="2"/>
      <c r="FA1584" s="2"/>
      <c r="FB1584" s="2"/>
      <c r="FC1584" s="2"/>
      <c r="FD1584" s="2"/>
      <c r="FE1584" s="2"/>
      <c r="FF1584" s="2"/>
      <c r="FG1584" s="2"/>
      <c r="FH1584" s="2"/>
      <c r="FI1584" s="2"/>
      <c r="FJ1584" s="2"/>
      <c r="FK1584" s="2"/>
      <c r="FL1584" s="2"/>
      <c r="FM1584" s="2"/>
      <c r="FN1584" s="2"/>
      <c r="FO1584" s="2"/>
      <c r="FP1584" s="2"/>
      <c r="FQ1584" s="2"/>
      <c r="FR1584" s="2"/>
      <c r="FS1584" s="2"/>
      <c r="FT1584" s="2"/>
      <c r="FU1584" s="2"/>
      <c r="FV1584" s="2"/>
      <c r="FW1584" s="2"/>
      <c r="FX1584" s="2"/>
      <c r="FY1584" s="2"/>
      <c r="FZ1584" s="2"/>
      <c r="GA1584" s="2"/>
      <c r="GB1584" s="2"/>
      <c r="GC1584" s="2"/>
      <c r="GD1584" s="2"/>
      <c r="GE1584" s="2"/>
      <c r="GF1584" s="2"/>
      <c r="GG1584" s="2"/>
      <c r="GH1584" s="2"/>
      <c r="GI1584" s="2"/>
      <c r="GJ1584" s="2"/>
      <c r="GK1584" s="2"/>
      <c r="GL1584" s="2"/>
      <c r="GM1584" s="2"/>
      <c r="GN1584" s="2"/>
      <c r="GO1584" s="2"/>
      <c r="GP1584" s="2"/>
      <c r="GQ1584" s="2"/>
      <c r="GR1584" s="2"/>
      <c r="GS1584" s="2"/>
    </row>
    <row r="1585" spans="14:201" ht="12.75"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  <c r="DX1585" s="2"/>
      <c r="DY1585" s="2"/>
      <c r="DZ1585" s="2"/>
      <c r="EA1585" s="2"/>
      <c r="EB1585" s="2"/>
      <c r="EC1585" s="2"/>
      <c r="ED1585" s="2"/>
      <c r="EE1585" s="2"/>
      <c r="EF1585" s="2"/>
      <c r="EG1585" s="2"/>
      <c r="EH1585" s="2"/>
      <c r="EI1585" s="2"/>
      <c r="EJ1585" s="2"/>
      <c r="EK1585" s="2"/>
      <c r="EL1585" s="2"/>
      <c r="EM1585" s="2"/>
      <c r="EN1585" s="2"/>
      <c r="EO1585" s="2"/>
      <c r="EP1585" s="2"/>
      <c r="EQ1585" s="2"/>
      <c r="ER1585" s="2"/>
      <c r="ES1585" s="2"/>
      <c r="ET1585" s="2"/>
      <c r="EU1585" s="2"/>
      <c r="EV1585" s="2"/>
      <c r="EW1585" s="2"/>
      <c r="EX1585" s="2"/>
      <c r="EY1585" s="2"/>
      <c r="EZ1585" s="2"/>
      <c r="FA1585" s="2"/>
      <c r="FB1585" s="2"/>
      <c r="FC1585" s="2"/>
      <c r="FD1585" s="2"/>
      <c r="FE1585" s="2"/>
      <c r="FF1585" s="2"/>
      <c r="FG1585" s="2"/>
      <c r="FH1585" s="2"/>
      <c r="FI1585" s="2"/>
      <c r="FJ1585" s="2"/>
      <c r="FK1585" s="2"/>
      <c r="FL1585" s="2"/>
      <c r="FM1585" s="2"/>
      <c r="FN1585" s="2"/>
      <c r="FO1585" s="2"/>
      <c r="FP1585" s="2"/>
      <c r="FQ1585" s="2"/>
      <c r="FR1585" s="2"/>
      <c r="FS1585" s="2"/>
      <c r="FT1585" s="2"/>
      <c r="FU1585" s="2"/>
      <c r="FV1585" s="2"/>
      <c r="FW1585" s="2"/>
      <c r="FX1585" s="2"/>
      <c r="FY1585" s="2"/>
      <c r="FZ1585" s="2"/>
      <c r="GA1585" s="2"/>
      <c r="GB1585" s="2"/>
      <c r="GC1585" s="2"/>
      <c r="GD1585" s="2"/>
      <c r="GE1585" s="2"/>
      <c r="GF1585" s="2"/>
      <c r="GG1585" s="2"/>
      <c r="GH1585" s="2"/>
      <c r="GI1585" s="2"/>
      <c r="GJ1585" s="2"/>
      <c r="GK1585" s="2"/>
      <c r="GL1585" s="2"/>
      <c r="GM1585" s="2"/>
      <c r="GN1585" s="2"/>
      <c r="GO1585" s="2"/>
      <c r="GP1585" s="2"/>
      <c r="GQ1585" s="2"/>
      <c r="GR1585" s="2"/>
      <c r="GS1585" s="2"/>
    </row>
    <row r="1586" spans="14:201" ht="12.75"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  <c r="DT1586" s="2"/>
      <c r="DU1586" s="2"/>
      <c r="DV1586" s="2"/>
      <c r="DW1586" s="2"/>
      <c r="DX1586" s="2"/>
      <c r="DY1586" s="2"/>
      <c r="DZ1586" s="2"/>
      <c r="EA1586" s="2"/>
      <c r="EB1586" s="2"/>
      <c r="EC1586" s="2"/>
      <c r="ED1586" s="2"/>
      <c r="EE1586" s="2"/>
      <c r="EF1586" s="2"/>
      <c r="EG1586" s="2"/>
      <c r="EH1586" s="2"/>
      <c r="EI1586" s="2"/>
      <c r="EJ1586" s="2"/>
      <c r="EK1586" s="2"/>
      <c r="EL1586" s="2"/>
      <c r="EM1586" s="2"/>
      <c r="EN1586" s="2"/>
      <c r="EO1586" s="2"/>
      <c r="EP1586" s="2"/>
      <c r="EQ1586" s="2"/>
      <c r="ER1586" s="2"/>
      <c r="ES1586" s="2"/>
      <c r="ET1586" s="2"/>
      <c r="EU1586" s="2"/>
      <c r="EV1586" s="2"/>
      <c r="EW1586" s="2"/>
      <c r="EX1586" s="2"/>
      <c r="EY1586" s="2"/>
      <c r="EZ1586" s="2"/>
      <c r="FA1586" s="2"/>
      <c r="FB1586" s="2"/>
      <c r="FC1586" s="2"/>
      <c r="FD1586" s="2"/>
      <c r="FE1586" s="2"/>
      <c r="FF1586" s="2"/>
      <c r="FG1586" s="2"/>
      <c r="FH1586" s="2"/>
      <c r="FI1586" s="2"/>
      <c r="FJ1586" s="2"/>
      <c r="FK1586" s="2"/>
      <c r="FL1586" s="2"/>
      <c r="FM1586" s="2"/>
      <c r="FN1586" s="2"/>
      <c r="FO1586" s="2"/>
      <c r="FP1586" s="2"/>
      <c r="FQ1586" s="2"/>
      <c r="FR1586" s="2"/>
      <c r="FS1586" s="2"/>
      <c r="FT1586" s="2"/>
      <c r="FU1586" s="2"/>
      <c r="FV1586" s="2"/>
      <c r="FW1586" s="2"/>
      <c r="FX1586" s="2"/>
      <c r="FY1586" s="2"/>
      <c r="FZ1586" s="2"/>
      <c r="GA1586" s="2"/>
      <c r="GB1586" s="2"/>
      <c r="GC1586" s="2"/>
      <c r="GD1586" s="2"/>
      <c r="GE1586" s="2"/>
      <c r="GF1586" s="2"/>
      <c r="GG1586" s="2"/>
      <c r="GH1586" s="2"/>
      <c r="GI1586" s="2"/>
      <c r="GJ1586" s="2"/>
      <c r="GK1586" s="2"/>
      <c r="GL1586" s="2"/>
      <c r="GM1586" s="2"/>
      <c r="GN1586" s="2"/>
      <c r="GO1586" s="2"/>
      <c r="GP1586" s="2"/>
      <c r="GQ1586" s="2"/>
      <c r="GR1586" s="2"/>
      <c r="GS1586" s="2"/>
    </row>
    <row r="1587" spans="14:201" ht="12.75"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  <c r="DT1587" s="2"/>
      <c r="DU1587" s="2"/>
      <c r="DV1587" s="2"/>
      <c r="DW1587" s="2"/>
      <c r="DX1587" s="2"/>
      <c r="DY1587" s="2"/>
      <c r="DZ1587" s="2"/>
      <c r="EA1587" s="2"/>
      <c r="EB1587" s="2"/>
      <c r="EC1587" s="2"/>
      <c r="ED1587" s="2"/>
      <c r="EE1587" s="2"/>
      <c r="EF1587" s="2"/>
      <c r="EG1587" s="2"/>
      <c r="EH1587" s="2"/>
      <c r="EI1587" s="2"/>
      <c r="EJ1587" s="2"/>
      <c r="EK1587" s="2"/>
      <c r="EL1587" s="2"/>
      <c r="EM1587" s="2"/>
      <c r="EN1587" s="2"/>
      <c r="EO1587" s="2"/>
      <c r="EP1587" s="2"/>
      <c r="EQ1587" s="2"/>
      <c r="ER1587" s="2"/>
      <c r="ES1587" s="2"/>
      <c r="ET1587" s="2"/>
      <c r="EU1587" s="2"/>
      <c r="EV1587" s="2"/>
      <c r="EW1587" s="2"/>
      <c r="EX1587" s="2"/>
      <c r="EY1587" s="2"/>
      <c r="EZ1587" s="2"/>
      <c r="FA1587" s="2"/>
      <c r="FB1587" s="2"/>
      <c r="FC1587" s="2"/>
      <c r="FD1587" s="2"/>
      <c r="FE1587" s="2"/>
      <c r="FF1587" s="2"/>
      <c r="FG1587" s="2"/>
      <c r="FH1587" s="2"/>
      <c r="FI1587" s="2"/>
      <c r="FJ1587" s="2"/>
      <c r="FK1587" s="2"/>
      <c r="FL1587" s="2"/>
      <c r="FM1587" s="2"/>
      <c r="FN1587" s="2"/>
      <c r="FO1587" s="2"/>
      <c r="FP1587" s="2"/>
      <c r="FQ1587" s="2"/>
      <c r="FR1587" s="2"/>
      <c r="FS1587" s="2"/>
      <c r="FT1587" s="2"/>
      <c r="FU1587" s="2"/>
      <c r="FV1587" s="2"/>
      <c r="FW1587" s="2"/>
      <c r="FX1587" s="2"/>
      <c r="FY1587" s="2"/>
      <c r="FZ1587" s="2"/>
      <c r="GA1587" s="2"/>
      <c r="GB1587" s="2"/>
      <c r="GC1587" s="2"/>
      <c r="GD1587" s="2"/>
      <c r="GE1587" s="2"/>
      <c r="GF1587" s="2"/>
      <c r="GG1587" s="2"/>
      <c r="GH1587" s="2"/>
      <c r="GI1587" s="2"/>
      <c r="GJ1587" s="2"/>
      <c r="GK1587" s="2"/>
      <c r="GL1587" s="2"/>
      <c r="GM1587" s="2"/>
      <c r="GN1587" s="2"/>
      <c r="GO1587" s="2"/>
      <c r="GP1587" s="2"/>
      <c r="GQ1587" s="2"/>
      <c r="GR1587" s="2"/>
      <c r="GS1587" s="2"/>
    </row>
    <row r="1588" spans="14:201" ht="12.75"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  <c r="EW1588" s="2"/>
      <c r="EX1588" s="2"/>
      <c r="EY1588" s="2"/>
      <c r="EZ1588" s="2"/>
      <c r="FA1588" s="2"/>
      <c r="FB1588" s="2"/>
      <c r="FC1588" s="2"/>
      <c r="FD1588" s="2"/>
      <c r="FE1588" s="2"/>
      <c r="FF1588" s="2"/>
      <c r="FG1588" s="2"/>
      <c r="FH1588" s="2"/>
      <c r="FI1588" s="2"/>
      <c r="FJ1588" s="2"/>
      <c r="FK1588" s="2"/>
      <c r="FL1588" s="2"/>
      <c r="FM1588" s="2"/>
      <c r="FN1588" s="2"/>
      <c r="FO1588" s="2"/>
      <c r="FP1588" s="2"/>
      <c r="FQ1588" s="2"/>
      <c r="FR1588" s="2"/>
      <c r="FS1588" s="2"/>
      <c r="FT1588" s="2"/>
      <c r="FU1588" s="2"/>
      <c r="FV1588" s="2"/>
      <c r="FW1588" s="2"/>
      <c r="FX1588" s="2"/>
      <c r="FY1588" s="2"/>
      <c r="FZ1588" s="2"/>
      <c r="GA1588" s="2"/>
      <c r="GB1588" s="2"/>
      <c r="GC1588" s="2"/>
      <c r="GD1588" s="2"/>
      <c r="GE1588" s="2"/>
      <c r="GF1588" s="2"/>
      <c r="GG1588" s="2"/>
      <c r="GH1588" s="2"/>
      <c r="GI1588" s="2"/>
      <c r="GJ1588" s="2"/>
      <c r="GK1588" s="2"/>
      <c r="GL1588" s="2"/>
      <c r="GM1588" s="2"/>
      <c r="GN1588" s="2"/>
      <c r="GO1588" s="2"/>
      <c r="GP1588" s="2"/>
      <c r="GQ1588" s="2"/>
      <c r="GR1588" s="2"/>
      <c r="GS1588" s="2"/>
    </row>
    <row r="1589" spans="14:201" ht="12.75"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  <c r="DT1589" s="2"/>
      <c r="DU1589" s="2"/>
      <c r="DV1589" s="2"/>
      <c r="DW1589" s="2"/>
      <c r="DX1589" s="2"/>
      <c r="DY1589" s="2"/>
      <c r="DZ1589" s="2"/>
      <c r="EA1589" s="2"/>
      <c r="EB1589" s="2"/>
      <c r="EC1589" s="2"/>
      <c r="ED1589" s="2"/>
      <c r="EE1589" s="2"/>
      <c r="EF1589" s="2"/>
      <c r="EG1589" s="2"/>
      <c r="EH1589" s="2"/>
      <c r="EI1589" s="2"/>
      <c r="EJ1589" s="2"/>
      <c r="EK1589" s="2"/>
      <c r="EL1589" s="2"/>
      <c r="EM1589" s="2"/>
      <c r="EN1589" s="2"/>
      <c r="EO1589" s="2"/>
      <c r="EP1589" s="2"/>
      <c r="EQ1589" s="2"/>
      <c r="ER1589" s="2"/>
      <c r="ES1589" s="2"/>
      <c r="ET1589" s="2"/>
      <c r="EU1589" s="2"/>
      <c r="EV1589" s="2"/>
      <c r="EW1589" s="2"/>
      <c r="EX1589" s="2"/>
      <c r="EY1589" s="2"/>
      <c r="EZ1589" s="2"/>
      <c r="FA1589" s="2"/>
      <c r="FB1589" s="2"/>
      <c r="FC1589" s="2"/>
      <c r="FD1589" s="2"/>
      <c r="FE1589" s="2"/>
      <c r="FF1589" s="2"/>
      <c r="FG1589" s="2"/>
      <c r="FH1589" s="2"/>
      <c r="FI1589" s="2"/>
      <c r="FJ1589" s="2"/>
      <c r="FK1589" s="2"/>
      <c r="FL1589" s="2"/>
      <c r="FM1589" s="2"/>
      <c r="FN1589" s="2"/>
      <c r="FO1589" s="2"/>
      <c r="FP1589" s="2"/>
      <c r="FQ1589" s="2"/>
      <c r="FR1589" s="2"/>
      <c r="FS1589" s="2"/>
      <c r="FT1589" s="2"/>
      <c r="FU1589" s="2"/>
      <c r="FV1589" s="2"/>
      <c r="FW1589" s="2"/>
      <c r="FX1589" s="2"/>
      <c r="FY1589" s="2"/>
      <c r="FZ1589" s="2"/>
      <c r="GA1589" s="2"/>
      <c r="GB1589" s="2"/>
      <c r="GC1589" s="2"/>
      <c r="GD1589" s="2"/>
      <c r="GE1589" s="2"/>
      <c r="GF1589" s="2"/>
      <c r="GG1589" s="2"/>
      <c r="GH1589" s="2"/>
      <c r="GI1589" s="2"/>
      <c r="GJ1589" s="2"/>
      <c r="GK1589" s="2"/>
      <c r="GL1589" s="2"/>
      <c r="GM1589" s="2"/>
      <c r="GN1589" s="2"/>
      <c r="GO1589" s="2"/>
      <c r="GP1589" s="2"/>
      <c r="GQ1589" s="2"/>
      <c r="GR1589" s="2"/>
      <c r="GS1589" s="2"/>
    </row>
    <row r="1590" spans="14:201" ht="12.75"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  <c r="DT1590" s="2"/>
      <c r="DU1590" s="2"/>
      <c r="DV1590" s="2"/>
      <c r="DW1590" s="2"/>
      <c r="DX1590" s="2"/>
      <c r="DY1590" s="2"/>
      <c r="DZ1590" s="2"/>
      <c r="EA1590" s="2"/>
      <c r="EB1590" s="2"/>
      <c r="EC1590" s="2"/>
      <c r="ED1590" s="2"/>
      <c r="EE1590" s="2"/>
      <c r="EF1590" s="2"/>
      <c r="EG1590" s="2"/>
      <c r="EH1590" s="2"/>
      <c r="EI1590" s="2"/>
      <c r="EJ1590" s="2"/>
      <c r="EK1590" s="2"/>
      <c r="EL1590" s="2"/>
      <c r="EM1590" s="2"/>
      <c r="EN1590" s="2"/>
      <c r="EO1590" s="2"/>
      <c r="EP1590" s="2"/>
      <c r="EQ1590" s="2"/>
      <c r="ER1590" s="2"/>
      <c r="ES1590" s="2"/>
      <c r="ET1590" s="2"/>
      <c r="EU1590" s="2"/>
      <c r="EV1590" s="2"/>
      <c r="EW1590" s="2"/>
      <c r="EX1590" s="2"/>
      <c r="EY1590" s="2"/>
      <c r="EZ1590" s="2"/>
      <c r="FA1590" s="2"/>
      <c r="FB1590" s="2"/>
      <c r="FC1590" s="2"/>
      <c r="FD1590" s="2"/>
      <c r="FE1590" s="2"/>
      <c r="FF1590" s="2"/>
      <c r="FG1590" s="2"/>
      <c r="FH1590" s="2"/>
      <c r="FI1590" s="2"/>
      <c r="FJ1590" s="2"/>
      <c r="FK1590" s="2"/>
      <c r="FL1590" s="2"/>
      <c r="FM1590" s="2"/>
      <c r="FN1590" s="2"/>
      <c r="FO1590" s="2"/>
      <c r="FP1590" s="2"/>
      <c r="FQ1590" s="2"/>
      <c r="FR1590" s="2"/>
      <c r="FS1590" s="2"/>
      <c r="FT1590" s="2"/>
      <c r="FU1590" s="2"/>
      <c r="FV1590" s="2"/>
      <c r="FW1590" s="2"/>
      <c r="FX1590" s="2"/>
      <c r="FY1590" s="2"/>
      <c r="FZ1590" s="2"/>
      <c r="GA1590" s="2"/>
      <c r="GB1590" s="2"/>
      <c r="GC1590" s="2"/>
      <c r="GD1590" s="2"/>
      <c r="GE1590" s="2"/>
      <c r="GF1590" s="2"/>
      <c r="GG1590" s="2"/>
      <c r="GH1590" s="2"/>
      <c r="GI1590" s="2"/>
      <c r="GJ1590" s="2"/>
      <c r="GK1590" s="2"/>
      <c r="GL1590" s="2"/>
      <c r="GM1590" s="2"/>
      <c r="GN1590" s="2"/>
      <c r="GO1590" s="2"/>
      <c r="GP1590" s="2"/>
      <c r="GQ1590" s="2"/>
      <c r="GR1590" s="2"/>
      <c r="GS1590" s="2"/>
    </row>
    <row r="1591" spans="14:201" ht="12.75"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  <c r="DT1591" s="2"/>
      <c r="DU1591" s="2"/>
      <c r="DV1591" s="2"/>
      <c r="DW1591" s="2"/>
      <c r="DX1591" s="2"/>
      <c r="DY1591" s="2"/>
      <c r="DZ1591" s="2"/>
      <c r="EA1591" s="2"/>
      <c r="EB1591" s="2"/>
      <c r="EC1591" s="2"/>
      <c r="ED1591" s="2"/>
      <c r="EE1591" s="2"/>
      <c r="EF1591" s="2"/>
      <c r="EG1591" s="2"/>
      <c r="EH1591" s="2"/>
      <c r="EI1591" s="2"/>
      <c r="EJ1591" s="2"/>
      <c r="EK1591" s="2"/>
      <c r="EL1591" s="2"/>
      <c r="EM1591" s="2"/>
      <c r="EN1591" s="2"/>
      <c r="EO1591" s="2"/>
      <c r="EP1591" s="2"/>
      <c r="EQ1591" s="2"/>
      <c r="ER1591" s="2"/>
      <c r="ES1591" s="2"/>
      <c r="ET1591" s="2"/>
      <c r="EU1591" s="2"/>
      <c r="EV1591" s="2"/>
      <c r="EW1591" s="2"/>
      <c r="EX1591" s="2"/>
      <c r="EY1591" s="2"/>
      <c r="EZ1591" s="2"/>
      <c r="FA1591" s="2"/>
      <c r="FB1591" s="2"/>
      <c r="FC1591" s="2"/>
      <c r="FD1591" s="2"/>
      <c r="FE1591" s="2"/>
      <c r="FF1591" s="2"/>
      <c r="FG1591" s="2"/>
      <c r="FH1591" s="2"/>
      <c r="FI1591" s="2"/>
      <c r="FJ1591" s="2"/>
      <c r="FK1591" s="2"/>
      <c r="FL1591" s="2"/>
      <c r="FM1591" s="2"/>
      <c r="FN1591" s="2"/>
      <c r="FO1591" s="2"/>
      <c r="FP1591" s="2"/>
      <c r="FQ1591" s="2"/>
      <c r="FR1591" s="2"/>
      <c r="FS1591" s="2"/>
      <c r="FT1591" s="2"/>
      <c r="FU1591" s="2"/>
      <c r="FV1591" s="2"/>
      <c r="FW1591" s="2"/>
      <c r="FX1591" s="2"/>
      <c r="FY1591" s="2"/>
      <c r="FZ1591" s="2"/>
      <c r="GA1591" s="2"/>
      <c r="GB1591" s="2"/>
      <c r="GC1591" s="2"/>
      <c r="GD1591" s="2"/>
      <c r="GE1591" s="2"/>
      <c r="GF1591" s="2"/>
      <c r="GG1591" s="2"/>
      <c r="GH1591" s="2"/>
      <c r="GI1591" s="2"/>
      <c r="GJ1591" s="2"/>
      <c r="GK1591" s="2"/>
      <c r="GL1591" s="2"/>
      <c r="GM1591" s="2"/>
      <c r="GN1591" s="2"/>
      <c r="GO1591" s="2"/>
      <c r="GP1591" s="2"/>
      <c r="GQ1591" s="2"/>
      <c r="GR1591" s="2"/>
      <c r="GS1591" s="2"/>
    </row>
    <row r="1592" spans="14:201" ht="12.75"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  <c r="DT1592" s="2"/>
      <c r="DU1592" s="2"/>
      <c r="DV1592" s="2"/>
      <c r="DW1592" s="2"/>
      <c r="DX1592" s="2"/>
      <c r="DY1592" s="2"/>
      <c r="DZ1592" s="2"/>
      <c r="EA1592" s="2"/>
      <c r="EB1592" s="2"/>
      <c r="EC1592" s="2"/>
      <c r="ED1592" s="2"/>
      <c r="EE1592" s="2"/>
      <c r="EF1592" s="2"/>
      <c r="EG1592" s="2"/>
      <c r="EH1592" s="2"/>
      <c r="EI1592" s="2"/>
      <c r="EJ1592" s="2"/>
      <c r="EK1592" s="2"/>
      <c r="EL1592" s="2"/>
      <c r="EM1592" s="2"/>
      <c r="EN1592" s="2"/>
      <c r="EO1592" s="2"/>
      <c r="EP1592" s="2"/>
      <c r="EQ1592" s="2"/>
      <c r="ER1592" s="2"/>
      <c r="ES1592" s="2"/>
      <c r="ET1592" s="2"/>
      <c r="EU1592" s="2"/>
      <c r="EV1592" s="2"/>
      <c r="EW1592" s="2"/>
      <c r="EX1592" s="2"/>
      <c r="EY1592" s="2"/>
      <c r="EZ1592" s="2"/>
      <c r="FA1592" s="2"/>
      <c r="FB1592" s="2"/>
      <c r="FC1592" s="2"/>
      <c r="FD1592" s="2"/>
      <c r="FE1592" s="2"/>
      <c r="FF1592" s="2"/>
      <c r="FG1592" s="2"/>
      <c r="FH1592" s="2"/>
      <c r="FI1592" s="2"/>
      <c r="FJ1592" s="2"/>
      <c r="FK1592" s="2"/>
      <c r="FL1592" s="2"/>
      <c r="FM1592" s="2"/>
      <c r="FN1592" s="2"/>
      <c r="FO1592" s="2"/>
      <c r="FP1592" s="2"/>
      <c r="FQ1592" s="2"/>
      <c r="FR1592" s="2"/>
      <c r="FS1592" s="2"/>
      <c r="FT1592" s="2"/>
      <c r="FU1592" s="2"/>
      <c r="FV1592" s="2"/>
      <c r="FW1592" s="2"/>
      <c r="FX1592" s="2"/>
      <c r="FY1592" s="2"/>
      <c r="FZ1592" s="2"/>
      <c r="GA1592" s="2"/>
      <c r="GB1592" s="2"/>
      <c r="GC1592" s="2"/>
      <c r="GD1592" s="2"/>
      <c r="GE1592" s="2"/>
      <c r="GF1592" s="2"/>
      <c r="GG1592" s="2"/>
      <c r="GH1592" s="2"/>
      <c r="GI1592" s="2"/>
      <c r="GJ1592" s="2"/>
      <c r="GK1592" s="2"/>
      <c r="GL1592" s="2"/>
      <c r="GM1592" s="2"/>
      <c r="GN1592" s="2"/>
      <c r="GO1592" s="2"/>
      <c r="GP1592" s="2"/>
      <c r="GQ1592" s="2"/>
      <c r="GR1592" s="2"/>
      <c r="GS1592" s="2"/>
    </row>
    <row r="1593" spans="14:201" ht="12.75"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  <c r="DT1593" s="2"/>
      <c r="DU1593" s="2"/>
      <c r="DV1593" s="2"/>
      <c r="DW1593" s="2"/>
      <c r="DX1593" s="2"/>
      <c r="DY1593" s="2"/>
      <c r="DZ1593" s="2"/>
      <c r="EA1593" s="2"/>
      <c r="EB1593" s="2"/>
      <c r="EC1593" s="2"/>
      <c r="ED1593" s="2"/>
      <c r="EE1593" s="2"/>
      <c r="EF1593" s="2"/>
      <c r="EG1593" s="2"/>
      <c r="EH1593" s="2"/>
      <c r="EI1593" s="2"/>
      <c r="EJ1593" s="2"/>
      <c r="EK1593" s="2"/>
      <c r="EL1593" s="2"/>
      <c r="EM1593" s="2"/>
      <c r="EN1593" s="2"/>
      <c r="EO1593" s="2"/>
      <c r="EP1593" s="2"/>
      <c r="EQ1593" s="2"/>
      <c r="ER1593" s="2"/>
      <c r="ES1593" s="2"/>
      <c r="ET1593" s="2"/>
      <c r="EU1593" s="2"/>
      <c r="EV1593" s="2"/>
      <c r="EW1593" s="2"/>
      <c r="EX1593" s="2"/>
      <c r="EY1593" s="2"/>
      <c r="EZ1593" s="2"/>
      <c r="FA1593" s="2"/>
      <c r="FB1593" s="2"/>
      <c r="FC1593" s="2"/>
      <c r="FD1593" s="2"/>
      <c r="FE1593" s="2"/>
      <c r="FF1593" s="2"/>
      <c r="FG1593" s="2"/>
      <c r="FH1593" s="2"/>
      <c r="FI1593" s="2"/>
      <c r="FJ1593" s="2"/>
      <c r="FK1593" s="2"/>
      <c r="FL1593" s="2"/>
      <c r="FM1593" s="2"/>
      <c r="FN1593" s="2"/>
      <c r="FO1593" s="2"/>
      <c r="FP1593" s="2"/>
      <c r="FQ1593" s="2"/>
      <c r="FR1593" s="2"/>
      <c r="FS1593" s="2"/>
      <c r="FT1593" s="2"/>
      <c r="FU1593" s="2"/>
      <c r="FV1593" s="2"/>
      <c r="FW1593" s="2"/>
      <c r="FX1593" s="2"/>
      <c r="FY1593" s="2"/>
      <c r="FZ1593" s="2"/>
      <c r="GA1593" s="2"/>
      <c r="GB1593" s="2"/>
      <c r="GC1593" s="2"/>
      <c r="GD1593" s="2"/>
      <c r="GE1593" s="2"/>
      <c r="GF1593" s="2"/>
      <c r="GG1593" s="2"/>
      <c r="GH1593" s="2"/>
      <c r="GI1593" s="2"/>
      <c r="GJ1593" s="2"/>
      <c r="GK1593" s="2"/>
      <c r="GL1593" s="2"/>
      <c r="GM1593" s="2"/>
      <c r="GN1593" s="2"/>
      <c r="GO1593" s="2"/>
      <c r="GP1593" s="2"/>
      <c r="GQ1593" s="2"/>
      <c r="GR1593" s="2"/>
      <c r="GS1593" s="2"/>
    </row>
    <row r="1594" spans="14:201" ht="12.75"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  <c r="DT1594" s="2"/>
      <c r="DU1594" s="2"/>
      <c r="DV1594" s="2"/>
      <c r="DW1594" s="2"/>
      <c r="DX1594" s="2"/>
      <c r="DY1594" s="2"/>
      <c r="DZ1594" s="2"/>
      <c r="EA1594" s="2"/>
      <c r="EB1594" s="2"/>
      <c r="EC1594" s="2"/>
      <c r="ED1594" s="2"/>
      <c r="EE1594" s="2"/>
      <c r="EF1594" s="2"/>
      <c r="EG1594" s="2"/>
      <c r="EH1594" s="2"/>
      <c r="EI1594" s="2"/>
      <c r="EJ1594" s="2"/>
      <c r="EK1594" s="2"/>
      <c r="EL1594" s="2"/>
      <c r="EM1594" s="2"/>
      <c r="EN1594" s="2"/>
      <c r="EO1594" s="2"/>
      <c r="EP1594" s="2"/>
      <c r="EQ1594" s="2"/>
      <c r="ER1594" s="2"/>
      <c r="ES1594" s="2"/>
      <c r="ET1594" s="2"/>
      <c r="EU1594" s="2"/>
      <c r="EV1594" s="2"/>
      <c r="EW1594" s="2"/>
      <c r="EX1594" s="2"/>
      <c r="EY1594" s="2"/>
      <c r="EZ1594" s="2"/>
      <c r="FA1594" s="2"/>
      <c r="FB1594" s="2"/>
      <c r="FC1594" s="2"/>
      <c r="FD1594" s="2"/>
      <c r="FE1594" s="2"/>
      <c r="FF1594" s="2"/>
      <c r="FG1594" s="2"/>
      <c r="FH1594" s="2"/>
      <c r="FI1594" s="2"/>
      <c r="FJ1594" s="2"/>
      <c r="FK1594" s="2"/>
      <c r="FL1594" s="2"/>
      <c r="FM1594" s="2"/>
      <c r="FN1594" s="2"/>
      <c r="FO1594" s="2"/>
      <c r="FP1594" s="2"/>
      <c r="FQ1594" s="2"/>
      <c r="FR1594" s="2"/>
      <c r="FS1594" s="2"/>
      <c r="FT1594" s="2"/>
      <c r="FU1594" s="2"/>
      <c r="FV1594" s="2"/>
      <c r="FW1594" s="2"/>
      <c r="FX1594" s="2"/>
      <c r="FY1594" s="2"/>
      <c r="FZ1594" s="2"/>
      <c r="GA1594" s="2"/>
      <c r="GB1594" s="2"/>
      <c r="GC1594" s="2"/>
      <c r="GD1594" s="2"/>
      <c r="GE1594" s="2"/>
      <c r="GF1594" s="2"/>
      <c r="GG1594" s="2"/>
      <c r="GH1594" s="2"/>
      <c r="GI1594" s="2"/>
      <c r="GJ1594" s="2"/>
      <c r="GK1594" s="2"/>
      <c r="GL1594" s="2"/>
      <c r="GM1594" s="2"/>
      <c r="GN1594" s="2"/>
      <c r="GO1594" s="2"/>
      <c r="GP1594" s="2"/>
      <c r="GQ1594" s="2"/>
      <c r="GR1594" s="2"/>
      <c r="GS1594" s="2"/>
    </row>
    <row r="1595" spans="14:201" ht="12.75"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  <c r="DT1595" s="2"/>
      <c r="DU1595" s="2"/>
      <c r="DV1595" s="2"/>
      <c r="DW1595" s="2"/>
      <c r="DX1595" s="2"/>
      <c r="DY1595" s="2"/>
      <c r="DZ1595" s="2"/>
      <c r="EA1595" s="2"/>
      <c r="EB1595" s="2"/>
      <c r="EC1595" s="2"/>
      <c r="ED1595" s="2"/>
      <c r="EE1595" s="2"/>
      <c r="EF1595" s="2"/>
      <c r="EG1595" s="2"/>
      <c r="EH1595" s="2"/>
      <c r="EI1595" s="2"/>
      <c r="EJ1595" s="2"/>
      <c r="EK1595" s="2"/>
      <c r="EL1595" s="2"/>
      <c r="EM1595" s="2"/>
      <c r="EN1595" s="2"/>
      <c r="EO1595" s="2"/>
      <c r="EP1595" s="2"/>
      <c r="EQ1595" s="2"/>
      <c r="ER1595" s="2"/>
      <c r="ES1595" s="2"/>
      <c r="ET1595" s="2"/>
      <c r="EU1595" s="2"/>
      <c r="EV1595" s="2"/>
      <c r="EW1595" s="2"/>
      <c r="EX1595" s="2"/>
      <c r="EY1595" s="2"/>
      <c r="EZ1595" s="2"/>
      <c r="FA1595" s="2"/>
      <c r="FB1595" s="2"/>
      <c r="FC1595" s="2"/>
      <c r="FD1595" s="2"/>
      <c r="FE1595" s="2"/>
      <c r="FF1595" s="2"/>
      <c r="FG1595" s="2"/>
      <c r="FH1595" s="2"/>
      <c r="FI1595" s="2"/>
      <c r="FJ1595" s="2"/>
      <c r="FK1595" s="2"/>
      <c r="FL1595" s="2"/>
      <c r="FM1595" s="2"/>
      <c r="FN1595" s="2"/>
      <c r="FO1595" s="2"/>
      <c r="FP1595" s="2"/>
      <c r="FQ1595" s="2"/>
      <c r="FR1595" s="2"/>
      <c r="FS1595" s="2"/>
      <c r="FT1595" s="2"/>
      <c r="FU1595" s="2"/>
      <c r="FV1595" s="2"/>
      <c r="FW1595" s="2"/>
      <c r="FX1595" s="2"/>
      <c r="FY1595" s="2"/>
      <c r="FZ1595" s="2"/>
      <c r="GA1595" s="2"/>
      <c r="GB1595" s="2"/>
      <c r="GC1595" s="2"/>
      <c r="GD1595" s="2"/>
      <c r="GE1595" s="2"/>
      <c r="GF1595" s="2"/>
      <c r="GG1595" s="2"/>
      <c r="GH1595" s="2"/>
      <c r="GI1595" s="2"/>
      <c r="GJ1595" s="2"/>
      <c r="GK1595" s="2"/>
      <c r="GL1595" s="2"/>
      <c r="GM1595" s="2"/>
      <c r="GN1595" s="2"/>
      <c r="GO1595" s="2"/>
      <c r="GP1595" s="2"/>
      <c r="GQ1595" s="2"/>
      <c r="GR1595" s="2"/>
      <c r="GS1595" s="2"/>
    </row>
    <row r="1596" spans="14:201" ht="12.75"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  <c r="DT1596" s="2"/>
      <c r="DU1596" s="2"/>
      <c r="DV1596" s="2"/>
      <c r="DW1596" s="2"/>
      <c r="DX1596" s="2"/>
      <c r="DY1596" s="2"/>
      <c r="DZ1596" s="2"/>
      <c r="EA1596" s="2"/>
      <c r="EB1596" s="2"/>
      <c r="EC1596" s="2"/>
      <c r="ED1596" s="2"/>
      <c r="EE1596" s="2"/>
      <c r="EF1596" s="2"/>
      <c r="EG1596" s="2"/>
      <c r="EH1596" s="2"/>
      <c r="EI1596" s="2"/>
      <c r="EJ1596" s="2"/>
      <c r="EK1596" s="2"/>
      <c r="EL1596" s="2"/>
      <c r="EM1596" s="2"/>
      <c r="EN1596" s="2"/>
      <c r="EO1596" s="2"/>
      <c r="EP1596" s="2"/>
      <c r="EQ1596" s="2"/>
      <c r="ER1596" s="2"/>
      <c r="ES1596" s="2"/>
      <c r="ET1596" s="2"/>
      <c r="EU1596" s="2"/>
      <c r="EV1596" s="2"/>
      <c r="EW1596" s="2"/>
      <c r="EX1596" s="2"/>
      <c r="EY1596" s="2"/>
      <c r="EZ1596" s="2"/>
      <c r="FA1596" s="2"/>
      <c r="FB1596" s="2"/>
      <c r="FC1596" s="2"/>
      <c r="FD1596" s="2"/>
      <c r="FE1596" s="2"/>
      <c r="FF1596" s="2"/>
      <c r="FG1596" s="2"/>
      <c r="FH1596" s="2"/>
      <c r="FI1596" s="2"/>
      <c r="FJ1596" s="2"/>
      <c r="FK1596" s="2"/>
      <c r="FL1596" s="2"/>
      <c r="FM1596" s="2"/>
      <c r="FN1596" s="2"/>
      <c r="FO1596" s="2"/>
      <c r="FP1596" s="2"/>
      <c r="FQ1596" s="2"/>
      <c r="FR1596" s="2"/>
      <c r="FS1596" s="2"/>
      <c r="FT1596" s="2"/>
      <c r="FU1596" s="2"/>
      <c r="FV1596" s="2"/>
      <c r="FW1596" s="2"/>
      <c r="FX1596" s="2"/>
      <c r="FY1596" s="2"/>
      <c r="FZ1596" s="2"/>
      <c r="GA1596" s="2"/>
      <c r="GB1596" s="2"/>
      <c r="GC1596" s="2"/>
      <c r="GD1596" s="2"/>
      <c r="GE1596" s="2"/>
      <c r="GF1596" s="2"/>
      <c r="GG1596" s="2"/>
      <c r="GH1596" s="2"/>
      <c r="GI1596" s="2"/>
      <c r="GJ1596" s="2"/>
      <c r="GK1596" s="2"/>
      <c r="GL1596" s="2"/>
      <c r="GM1596" s="2"/>
      <c r="GN1596" s="2"/>
      <c r="GO1596" s="2"/>
      <c r="GP1596" s="2"/>
      <c r="GQ1596" s="2"/>
      <c r="GR1596" s="2"/>
      <c r="GS1596" s="2"/>
    </row>
    <row r="1597" spans="14:201" ht="12.75"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  <c r="DX1597" s="2"/>
      <c r="DY1597" s="2"/>
      <c r="DZ1597" s="2"/>
      <c r="EA1597" s="2"/>
      <c r="EB1597" s="2"/>
      <c r="EC1597" s="2"/>
      <c r="ED1597" s="2"/>
      <c r="EE1597" s="2"/>
      <c r="EF1597" s="2"/>
      <c r="EG1597" s="2"/>
      <c r="EH1597" s="2"/>
      <c r="EI1597" s="2"/>
      <c r="EJ1597" s="2"/>
      <c r="EK1597" s="2"/>
      <c r="EL1597" s="2"/>
      <c r="EM1597" s="2"/>
      <c r="EN1597" s="2"/>
      <c r="EO1597" s="2"/>
      <c r="EP1597" s="2"/>
      <c r="EQ1597" s="2"/>
      <c r="ER1597" s="2"/>
      <c r="ES1597" s="2"/>
      <c r="ET1597" s="2"/>
      <c r="EU1597" s="2"/>
      <c r="EV1597" s="2"/>
      <c r="EW1597" s="2"/>
      <c r="EX1597" s="2"/>
      <c r="EY1597" s="2"/>
      <c r="EZ1597" s="2"/>
      <c r="FA1597" s="2"/>
      <c r="FB1597" s="2"/>
      <c r="FC1597" s="2"/>
      <c r="FD1597" s="2"/>
      <c r="FE1597" s="2"/>
      <c r="FF1597" s="2"/>
      <c r="FG1597" s="2"/>
      <c r="FH1597" s="2"/>
      <c r="FI1597" s="2"/>
      <c r="FJ1597" s="2"/>
      <c r="FK1597" s="2"/>
      <c r="FL1597" s="2"/>
      <c r="FM1597" s="2"/>
      <c r="FN1597" s="2"/>
      <c r="FO1597" s="2"/>
      <c r="FP1597" s="2"/>
      <c r="FQ1597" s="2"/>
      <c r="FR1597" s="2"/>
      <c r="FS1597" s="2"/>
      <c r="FT1597" s="2"/>
      <c r="FU1597" s="2"/>
      <c r="FV1597" s="2"/>
      <c r="FW1597" s="2"/>
      <c r="FX1597" s="2"/>
      <c r="FY1597" s="2"/>
      <c r="FZ1597" s="2"/>
      <c r="GA1597" s="2"/>
      <c r="GB1597" s="2"/>
      <c r="GC1597" s="2"/>
      <c r="GD1597" s="2"/>
      <c r="GE1597" s="2"/>
      <c r="GF1597" s="2"/>
      <c r="GG1597" s="2"/>
      <c r="GH1597" s="2"/>
      <c r="GI1597" s="2"/>
      <c r="GJ1597" s="2"/>
      <c r="GK1597" s="2"/>
      <c r="GL1597" s="2"/>
      <c r="GM1597" s="2"/>
      <c r="GN1597" s="2"/>
      <c r="GO1597" s="2"/>
      <c r="GP1597" s="2"/>
      <c r="GQ1597" s="2"/>
      <c r="GR1597" s="2"/>
      <c r="GS1597" s="2"/>
    </row>
    <row r="1598" spans="14:201" ht="12.75"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  <c r="DT1598" s="2"/>
      <c r="DU1598" s="2"/>
      <c r="DV1598" s="2"/>
      <c r="DW1598" s="2"/>
      <c r="DX1598" s="2"/>
      <c r="DY1598" s="2"/>
      <c r="DZ1598" s="2"/>
      <c r="EA1598" s="2"/>
      <c r="EB1598" s="2"/>
      <c r="EC1598" s="2"/>
      <c r="ED1598" s="2"/>
      <c r="EE1598" s="2"/>
      <c r="EF1598" s="2"/>
      <c r="EG1598" s="2"/>
      <c r="EH1598" s="2"/>
      <c r="EI1598" s="2"/>
      <c r="EJ1598" s="2"/>
      <c r="EK1598" s="2"/>
      <c r="EL1598" s="2"/>
      <c r="EM1598" s="2"/>
      <c r="EN1598" s="2"/>
      <c r="EO1598" s="2"/>
      <c r="EP1598" s="2"/>
      <c r="EQ1598" s="2"/>
      <c r="ER1598" s="2"/>
      <c r="ES1598" s="2"/>
      <c r="ET1598" s="2"/>
      <c r="EU1598" s="2"/>
      <c r="EV1598" s="2"/>
      <c r="EW1598" s="2"/>
      <c r="EX1598" s="2"/>
      <c r="EY1598" s="2"/>
      <c r="EZ1598" s="2"/>
      <c r="FA1598" s="2"/>
      <c r="FB1598" s="2"/>
      <c r="FC1598" s="2"/>
      <c r="FD1598" s="2"/>
      <c r="FE1598" s="2"/>
      <c r="FF1598" s="2"/>
      <c r="FG1598" s="2"/>
      <c r="FH1598" s="2"/>
      <c r="FI1598" s="2"/>
      <c r="FJ1598" s="2"/>
      <c r="FK1598" s="2"/>
      <c r="FL1598" s="2"/>
      <c r="FM1598" s="2"/>
      <c r="FN1598" s="2"/>
      <c r="FO1598" s="2"/>
      <c r="FP1598" s="2"/>
      <c r="FQ1598" s="2"/>
      <c r="FR1598" s="2"/>
      <c r="FS1598" s="2"/>
      <c r="FT1598" s="2"/>
      <c r="FU1598" s="2"/>
      <c r="FV1598" s="2"/>
      <c r="FW1598" s="2"/>
      <c r="FX1598" s="2"/>
      <c r="FY1598" s="2"/>
      <c r="FZ1598" s="2"/>
      <c r="GA1598" s="2"/>
      <c r="GB1598" s="2"/>
      <c r="GC1598" s="2"/>
      <c r="GD1598" s="2"/>
      <c r="GE1598" s="2"/>
      <c r="GF1598" s="2"/>
      <c r="GG1598" s="2"/>
      <c r="GH1598" s="2"/>
      <c r="GI1598" s="2"/>
      <c r="GJ1598" s="2"/>
      <c r="GK1598" s="2"/>
      <c r="GL1598" s="2"/>
      <c r="GM1598" s="2"/>
      <c r="GN1598" s="2"/>
      <c r="GO1598" s="2"/>
      <c r="GP1598" s="2"/>
      <c r="GQ1598" s="2"/>
      <c r="GR1598" s="2"/>
      <c r="GS1598" s="2"/>
    </row>
    <row r="1599" spans="14:201" ht="12.75"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  <c r="DT1599" s="2"/>
      <c r="DU1599" s="2"/>
      <c r="DV1599" s="2"/>
      <c r="DW1599" s="2"/>
      <c r="DX1599" s="2"/>
      <c r="DY1599" s="2"/>
      <c r="DZ1599" s="2"/>
      <c r="EA1599" s="2"/>
      <c r="EB1599" s="2"/>
      <c r="EC1599" s="2"/>
      <c r="ED1599" s="2"/>
      <c r="EE1599" s="2"/>
      <c r="EF1599" s="2"/>
      <c r="EG1599" s="2"/>
      <c r="EH1599" s="2"/>
      <c r="EI1599" s="2"/>
      <c r="EJ1599" s="2"/>
      <c r="EK1599" s="2"/>
      <c r="EL1599" s="2"/>
      <c r="EM1599" s="2"/>
      <c r="EN1599" s="2"/>
      <c r="EO1599" s="2"/>
      <c r="EP1599" s="2"/>
      <c r="EQ1599" s="2"/>
      <c r="ER1599" s="2"/>
      <c r="ES1599" s="2"/>
      <c r="ET1599" s="2"/>
      <c r="EU1599" s="2"/>
      <c r="EV1599" s="2"/>
      <c r="EW1599" s="2"/>
      <c r="EX1599" s="2"/>
      <c r="EY1599" s="2"/>
      <c r="EZ1599" s="2"/>
      <c r="FA1599" s="2"/>
      <c r="FB1599" s="2"/>
      <c r="FC1599" s="2"/>
      <c r="FD1599" s="2"/>
      <c r="FE1599" s="2"/>
      <c r="FF1599" s="2"/>
      <c r="FG1599" s="2"/>
      <c r="FH1599" s="2"/>
      <c r="FI1599" s="2"/>
      <c r="FJ1599" s="2"/>
      <c r="FK1599" s="2"/>
      <c r="FL1599" s="2"/>
      <c r="FM1599" s="2"/>
      <c r="FN1599" s="2"/>
      <c r="FO1599" s="2"/>
      <c r="FP1599" s="2"/>
      <c r="FQ1599" s="2"/>
      <c r="FR1599" s="2"/>
      <c r="FS1599" s="2"/>
      <c r="FT1599" s="2"/>
      <c r="FU1599" s="2"/>
      <c r="FV1599" s="2"/>
      <c r="FW1599" s="2"/>
      <c r="FX1599" s="2"/>
      <c r="FY1599" s="2"/>
      <c r="FZ1599" s="2"/>
      <c r="GA1599" s="2"/>
      <c r="GB1599" s="2"/>
      <c r="GC1599" s="2"/>
      <c r="GD1599" s="2"/>
      <c r="GE1599" s="2"/>
      <c r="GF1599" s="2"/>
      <c r="GG1599" s="2"/>
      <c r="GH1599" s="2"/>
      <c r="GI1599" s="2"/>
      <c r="GJ1599" s="2"/>
      <c r="GK1599" s="2"/>
      <c r="GL1599" s="2"/>
      <c r="GM1599" s="2"/>
      <c r="GN1599" s="2"/>
      <c r="GO1599" s="2"/>
      <c r="GP1599" s="2"/>
      <c r="GQ1599" s="2"/>
      <c r="GR1599" s="2"/>
      <c r="GS1599" s="2"/>
    </row>
    <row r="1600" spans="14:201" ht="12.75"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  <c r="DP1600" s="2"/>
      <c r="DQ1600" s="2"/>
      <c r="DR1600" s="2"/>
      <c r="DS1600" s="2"/>
      <c r="DT1600" s="2"/>
      <c r="DU1600" s="2"/>
      <c r="DV1600" s="2"/>
      <c r="DW1600" s="2"/>
      <c r="DX1600" s="2"/>
      <c r="DY1600" s="2"/>
      <c r="DZ1600" s="2"/>
      <c r="EA1600" s="2"/>
      <c r="EB1600" s="2"/>
      <c r="EC1600" s="2"/>
      <c r="ED1600" s="2"/>
      <c r="EE1600" s="2"/>
      <c r="EF1600" s="2"/>
      <c r="EG1600" s="2"/>
      <c r="EH1600" s="2"/>
      <c r="EI1600" s="2"/>
      <c r="EJ1600" s="2"/>
      <c r="EK1600" s="2"/>
      <c r="EL1600" s="2"/>
      <c r="EM1600" s="2"/>
      <c r="EN1600" s="2"/>
      <c r="EO1600" s="2"/>
      <c r="EP1600" s="2"/>
      <c r="EQ1600" s="2"/>
      <c r="ER1600" s="2"/>
      <c r="ES1600" s="2"/>
      <c r="ET1600" s="2"/>
      <c r="EU1600" s="2"/>
      <c r="EV1600" s="2"/>
      <c r="EW1600" s="2"/>
      <c r="EX1600" s="2"/>
      <c r="EY1600" s="2"/>
      <c r="EZ1600" s="2"/>
      <c r="FA1600" s="2"/>
      <c r="FB1600" s="2"/>
      <c r="FC1600" s="2"/>
      <c r="FD1600" s="2"/>
      <c r="FE1600" s="2"/>
      <c r="FF1600" s="2"/>
      <c r="FG1600" s="2"/>
      <c r="FH1600" s="2"/>
      <c r="FI1600" s="2"/>
      <c r="FJ1600" s="2"/>
      <c r="FK1600" s="2"/>
      <c r="FL1600" s="2"/>
      <c r="FM1600" s="2"/>
      <c r="FN1600" s="2"/>
      <c r="FO1600" s="2"/>
      <c r="FP1600" s="2"/>
      <c r="FQ1600" s="2"/>
      <c r="FR1600" s="2"/>
      <c r="FS1600" s="2"/>
      <c r="FT1600" s="2"/>
      <c r="FU1600" s="2"/>
      <c r="FV1600" s="2"/>
      <c r="FW1600" s="2"/>
      <c r="FX1600" s="2"/>
      <c r="FY1600" s="2"/>
      <c r="FZ1600" s="2"/>
      <c r="GA1600" s="2"/>
      <c r="GB1600" s="2"/>
      <c r="GC1600" s="2"/>
      <c r="GD1600" s="2"/>
      <c r="GE1600" s="2"/>
      <c r="GF1600" s="2"/>
      <c r="GG1600" s="2"/>
      <c r="GH1600" s="2"/>
      <c r="GI1600" s="2"/>
      <c r="GJ1600" s="2"/>
      <c r="GK1600" s="2"/>
      <c r="GL1600" s="2"/>
      <c r="GM1600" s="2"/>
      <c r="GN1600" s="2"/>
      <c r="GO1600" s="2"/>
      <c r="GP1600" s="2"/>
      <c r="GQ1600" s="2"/>
      <c r="GR1600" s="2"/>
      <c r="GS1600" s="2"/>
    </row>
    <row r="1601" spans="14:201" ht="12.75"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  <c r="DT1601" s="2"/>
      <c r="DU1601" s="2"/>
      <c r="DV1601" s="2"/>
      <c r="DW1601" s="2"/>
      <c r="DX1601" s="2"/>
      <c r="DY1601" s="2"/>
      <c r="DZ1601" s="2"/>
      <c r="EA1601" s="2"/>
      <c r="EB1601" s="2"/>
      <c r="EC1601" s="2"/>
      <c r="ED1601" s="2"/>
      <c r="EE1601" s="2"/>
      <c r="EF1601" s="2"/>
      <c r="EG1601" s="2"/>
      <c r="EH1601" s="2"/>
      <c r="EI1601" s="2"/>
      <c r="EJ1601" s="2"/>
      <c r="EK1601" s="2"/>
      <c r="EL1601" s="2"/>
      <c r="EM1601" s="2"/>
      <c r="EN1601" s="2"/>
      <c r="EO1601" s="2"/>
      <c r="EP1601" s="2"/>
      <c r="EQ1601" s="2"/>
      <c r="ER1601" s="2"/>
      <c r="ES1601" s="2"/>
      <c r="ET1601" s="2"/>
      <c r="EU1601" s="2"/>
      <c r="EV1601" s="2"/>
      <c r="EW1601" s="2"/>
      <c r="EX1601" s="2"/>
      <c r="EY1601" s="2"/>
      <c r="EZ1601" s="2"/>
      <c r="FA1601" s="2"/>
      <c r="FB1601" s="2"/>
      <c r="FC1601" s="2"/>
      <c r="FD1601" s="2"/>
      <c r="FE1601" s="2"/>
      <c r="FF1601" s="2"/>
      <c r="FG1601" s="2"/>
      <c r="FH1601" s="2"/>
      <c r="FI1601" s="2"/>
      <c r="FJ1601" s="2"/>
      <c r="FK1601" s="2"/>
      <c r="FL1601" s="2"/>
      <c r="FM1601" s="2"/>
      <c r="FN1601" s="2"/>
      <c r="FO1601" s="2"/>
      <c r="FP1601" s="2"/>
      <c r="FQ1601" s="2"/>
      <c r="FR1601" s="2"/>
      <c r="FS1601" s="2"/>
      <c r="FT1601" s="2"/>
      <c r="FU1601" s="2"/>
      <c r="FV1601" s="2"/>
      <c r="FW1601" s="2"/>
      <c r="FX1601" s="2"/>
      <c r="FY1601" s="2"/>
      <c r="FZ1601" s="2"/>
      <c r="GA1601" s="2"/>
      <c r="GB1601" s="2"/>
      <c r="GC1601" s="2"/>
      <c r="GD1601" s="2"/>
      <c r="GE1601" s="2"/>
      <c r="GF1601" s="2"/>
      <c r="GG1601" s="2"/>
      <c r="GH1601" s="2"/>
      <c r="GI1601" s="2"/>
      <c r="GJ1601" s="2"/>
      <c r="GK1601" s="2"/>
      <c r="GL1601" s="2"/>
      <c r="GM1601" s="2"/>
      <c r="GN1601" s="2"/>
      <c r="GO1601" s="2"/>
      <c r="GP1601" s="2"/>
      <c r="GQ1601" s="2"/>
      <c r="GR1601" s="2"/>
      <c r="GS1601" s="2"/>
    </row>
    <row r="1602" spans="14:201" ht="12.75"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  <c r="DT1602" s="2"/>
      <c r="DU1602" s="2"/>
      <c r="DV1602" s="2"/>
      <c r="DW1602" s="2"/>
      <c r="DX1602" s="2"/>
      <c r="DY1602" s="2"/>
      <c r="DZ1602" s="2"/>
      <c r="EA1602" s="2"/>
      <c r="EB1602" s="2"/>
      <c r="EC1602" s="2"/>
      <c r="ED1602" s="2"/>
      <c r="EE1602" s="2"/>
      <c r="EF1602" s="2"/>
      <c r="EG1602" s="2"/>
      <c r="EH1602" s="2"/>
      <c r="EI1602" s="2"/>
      <c r="EJ1602" s="2"/>
      <c r="EK1602" s="2"/>
      <c r="EL1602" s="2"/>
      <c r="EM1602" s="2"/>
      <c r="EN1602" s="2"/>
      <c r="EO1602" s="2"/>
      <c r="EP1602" s="2"/>
      <c r="EQ1602" s="2"/>
      <c r="ER1602" s="2"/>
      <c r="ES1602" s="2"/>
      <c r="ET1602" s="2"/>
      <c r="EU1602" s="2"/>
      <c r="EV1602" s="2"/>
      <c r="EW1602" s="2"/>
      <c r="EX1602" s="2"/>
      <c r="EY1602" s="2"/>
      <c r="EZ1602" s="2"/>
      <c r="FA1602" s="2"/>
      <c r="FB1602" s="2"/>
      <c r="FC1602" s="2"/>
      <c r="FD1602" s="2"/>
      <c r="FE1602" s="2"/>
      <c r="FF1602" s="2"/>
      <c r="FG1602" s="2"/>
      <c r="FH1602" s="2"/>
      <c r="FI1602" s="2"/>
      <c r="FJ1602" s="2"/>
      <c r="FK1602" s="2"/>
      <c r="FL1602" s="2"/>
      <c r="FM1602" s="2"/>
      <c r="FN1602" s="2"/>
      <c r="FO1602" s="2"/>
      <c r="FP1602" s="2"/>
      <c r="FQ1602" s="2"/>
      <c r="FR1602" s="2"/>
      <c r="FS1602" s="2"/>
      <c r="FT1602" s="2"/>
      <c r="FU1602" s="2"/>
      <c r="FV1602" s="2"/>
      <c r="FW1602" s="2"/>
      <c r="FX1602" s="2"/>
      <c r="FY1602" s="2"/>
      <c r="FZ1602" s="2"/>
      <c r="GA1602" s="2"/>
      <c r="GB1602" s="2"/>
      <c r="GC1602" s="2"/>
      <c r="GD1602" s="2"/>
      <c r="GE1602" s="2"/>
      <c r="GF1602" s="2"/>
      <c r="GG1602" s="2"/>
      <c r="GH1602" s="2"/>
      <c r="GI1602" s="2"/>
      <c r="GJ1602" s="2"/>
      <c r="GK1602" s="2"/>
      <c r="GL1602" s="2"/>
      <c r="GM1602" s="2"/>
      <c r="GN1602" s="2"/>
      <c r="GO1602" s="2"/>
      <c r="GP1602" s="2"/>
      <c r="GQ1602" s="2"/>
      <c r="GR1602" s="2"/>
      <c r="GS1602" s="2"/>
    </row>
    <row r="1603" spans="14:201" ht="12.75"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  <c r="DT1603" s="2"/>
      <c r="DU1603" s="2"/>
      <c r="DV1603" s="2"/>
      <c r="DW1603" s="2"/>
      <c r="DX1603" s="2"/>
      <c r="DY1603" s="2"/>
      <c r="DZ1603" s="2"/>
      <c r="EA1603" s="2"/>
      <c r="EB1603" s="2"/>
      <c r="EC1603" s="2"/>
      <c r="ED1603" s="2"/>
      <c r="EE1603" s="2"/>
      <c r="EF1603" s="2"/>
      <c r="EG1603" s="2"/>
      <c r="EH1603" s="2"/>
      <c r="EI1603" s="2"/>
      <c r="EJ1603" s="2"/>
      <c r="EK1603" s="2"/>
      <c r="EL1603" s="2"/>
      <c r="EM1603" s="2"/>
      <c r="EN1603" s="2"/>
      <c r="EO1603" s="2"/>
      <c r="EP1603" s="2"/>
      <c r="EQ1603" s="2"/>
      <c r="ER1603" s="2"/>
      <c r="ES1603" s="2"/>
      <c r="ET1603" s="2"/>
      <c r="EU1603" s="2"/>
      <c r="EV1603" s="2"/>
      <c r="EW1603" s="2"/>
      <c r="EX1603" s="2"/>
      <c r="EY1603" s="2"/>
      <c r="EZ1603" s="2"/>
      <c r="FA1603" s="2"/>
      <c r="FB1603" s="2"/>
      <c r="FC1603" s="2"/>
      <c r="FD1603" s="2"/>
      <c r="FE1603" s="2"/>
      <c r="FF1603" s="2"/>
      <c r="FG1603" s="2"/>
      <c r="FH1603" s="2"/>
      <c r="FI1603" s="2"/>
      <c r="FJ1603" s="2"/>
      <c r="FK1603" s="2"/>
      <c r="FL1603" s="2"/>
      <c r="FM1603" s="2"/>
      <c r="FN1603" s="2"/>
      <c r="FO1603" s="2"/>
      <c r="FP1603" s="2"/>
      <c r="FQ1603" s="2"/>
      <c r="FR1603" s="2"/>
      <c r="FS1603" s="2"/>
      <c r="FT1603" s="2"/>
      <c r="FU1603" s="2"/>
      <c r="FV1603" s="2"/>
      <c r="FW1603" s="2"/>
      <c r="FX1603" s="2"/>
      <c r="FY1603" s="2"/>
      <c r="FZ1603" s="2"/>
      <c r="GA1603" s="2"/>
      <c r="GB1603" s="2"/>
      <c r="GC1603" s="2"/>
      <c r="GD1603" s="2"/>
      <c r="GE1603" s="2"/>
      <c r="GF1603" s="2"/>
      <c r="GG1603" s="2"/>
      <c r="GH1603" s="2"/>
      <c r="GI1603" s="2"/>
      <c r="GJ1603" s="2"/>
      <c r="GK1603" s="2"/>
      <c r="GL1603" s="2"/>
      <c r="GM1603" s="2"/>
      <c r="GN1603" s="2"/>
      <c r="GO1603" s="2"/>
      <c r="GP1603" s="2"/>
      <c r="GQ1603" s="2"/>
      <c r="GR1603" s="2"/>
      <c r="GS1603" s="2"/>
    </row>
    <row r="1604" spans="14:201" ht="12.75"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  <c r="DT1604" s="2"/>
      <c r="DU1604" s="2"/>
      <c r="DV1604" s="2"/>
      <c r="DW1604" s="2"/>
      <c r="DX1604" s="2"/>
      <c r="DY1604" s="2"/>
      <c r="DZ1604" s="2"/>
      <c r="EA1604" s="2"/>
      <c r="EB1604" s="2"/>
      <c r="EC1604" s="2"/>
      <c r="ED1604" s="2"/>
      <c r="EE1604" s="2"/>
      <c r="EF1604" s="2"/>
      <c r="EG1604" s="2"/>
      <c r="EH1604" s="2"/>
      <c r="EI1604" s="2"/>
      <c r="EJ1604" s="2"/>
      <c r="EK1604" s="2"/>
      <c r="EL1604" s="2"/>
      <c r="EM1604" s="2"/>
      <c r="EN1604" s="2"/>
      <c r="EO1604" s="2"/>
      <c r="EP1604" s="2"/>
      <c r="EQ1604" s="2"/>
      <c r="ER1604" s="2"/>
      <c r="ES1604" s="2"/>
      <c r="ET1604" s="2"/>
      <c r="EU1604" s="2"/>
      <c r="EV1604" s="2"/>
      <c r="EW1604" s="2"/>
      <c r="EX1604" s="2"/>
      <c r="EY1604" s="2"/>
      <c r="EZ1604" s="2"/>
      <c r="FA1604" s="2"/>
      <c r="FB1604" s="2"/>
      <c r="FC1604" s="2"/>
      <c r="FD1604" s="2"/>
      <c r="FE1604" s="2"/>
      <c r="FF1604" s="2"/>
      <c r="FG1604" s="2"/>
      <c r="FH1604" s="2"/>
      <c r="FI1604" s="2"/>
      <c r="FJ1604" s="2"/>
      <c r="FK1604" s="2"/>
      <c r="FL1604" s="2"/>
      <c r="FM1604" s="2"/>
      <c r="FN1604" s="2"/>
      <c r="FO1604" s="2"/>
      <c r="FP1604" s="2"/>
      <c r="FQ1604" s="2"/>
      <c r="FR1604" s="2"/>
      <c r="FS1604" s="2"/>
      <c r="FT1604" s="2"/>
      <c r="FU1604" s="2"/>
      <c r="FV1604" s="2"/>
      <c r="FW1604" s="2"/>
      <c r="FX1604" s="2"/>
      <c r="FY1604" s="2"/>
      <c r="FZ1604" s="2"/>
      <c r="GA1604" s="2"/>
      <c r="GB1604" s="2"/>
      <c r="GC1604" s="2"/>
      <c r="GD1604" s="2"/>
      <c r="GE1604" s="2"/>
      <c r="GF1604" s="2"/>
      <c r="GG1604" s="2"/>
      <c r="GH1604" s="2"/>
      <c r="GI1604" s="2"/>
      <c r="GJ1604" s="2"/>
      <c r="GK1604" s="2"/>
      <c r="GL1604" s="2"/>
      <c r="GM1604" s="2"/>
      <c r="GN1604" s="2"/>
      <c r="GO1604" s="2"/>
      <c r="GP1604" s="2"/>
      <c r="GQ1604" s="2"/>
      <c r="GR1604" s="2"/>
      <c r="GS1604" s="2"/>
    </row>
    <row r="1605" spans="14:201" ht="12.75"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  <c r="DT1605" s="2"/>
      <c r="DU1605" s="2"/>
      <c r="DV1605" s="2"/>
      <c r="DW1605" s="2"/>
      <c r="DX1605" s="2"/>
      <c r="DY1605" s="2"/>
      <c r="DZ1605" s="2"/>
      <c r="EA1605" s="2"/>
      <c r="EB1605" s="2"/>
      <c r="EC1605" s="2"/>
      <c r="ED1605" s="2"/>
      <c r="EE1605" s="2"/>
      <c r="EF1605" s="2"/>
      <c r="EG1605" s="2"/>
      <c r="EH1605" s="2"/>
      <c r="EI1605" s="2"/>
      <c r="EJ1605" s="2"/>
      <c r="EK1605" s="2"/>
      <c r="EL1605" s="2"/>
      <c r="EM1605" s="2"/>
      <c r="EN1605" s="2"/>
      <c r="EO1605" s="2"/>
      <c r="EP1605" s="2"/>
      <c r="EQ1605" s="2"/>
      <c r="ER1605" s="2"/>
      <c r="ES1605" s="2"/>
      <c r="ET1605" s="2"/>
      <c r="EU1605" s="2"/>
      <c r="EV1605" s="2"/>
      <c r="EW1605" s="2"/>
      <c r="EX1605" s="2"/>
      <c r="EY1605" s="2"/>
      <c r="EZ1605" s="2"/>
      <c r="FA1605" s="2"/>
      <c r="FB1605" s="2"/>
      <c r="FC1605" s="2"/>
      <c r="FD1605" s="2"/>
      <c r="FE1605" s="2"/>
      <c r="FF1605" s="2"/>
      <c r="FG1605" s="2"/>
      <c r="FH1605" s="2"/>
      <c r="FI1605" s="2"/>
      <c r="FJ1605" s="2"/>
      <c r="FK1605" s="2"/>
      <c r="FL1605" s="2"/>
      <c r="FM1605" s="2"/>
      <c r="FN1605" s="2"/>
      <c r="FO1605" s="2"/>
      <c r="FP1605" s="2"/>
      <c r="FQ1605" s="2"/>
      <c r="FR1605" s="2"/>
      <c r="FS1605" s="2"/>
      <c r="FT1605" s="2"/>
      <c r="FU1605" s="2"/>
      <c r="FV1605" s="2"/>
      <c r="FW1605" s="2"/>
      <c r="FX1605" s="2"/>
      <c r="FY1605" s="2"/>
      <c r="FZ1605" s="2"/>
      <c r="GA1605" s="2"/>
      <c r="GB1605" s="2"/>
      <c r="GC1605" s="2"/>
      <c r="GD1605" s="2"/>
      <c r="GE1605" s="2"/>
      <c r="GF1605" s="2"/>
      <c r="GG1605" s="2"/>
      <c r="GH1605" s="2"/>
      <c r="GI1605" s="2"/>
      <c r="GJ1605" s="2"/>
      <c r="GK1605" s="2"/>
      <c r="GL1605" s="2"/>
      <c r="GM1605" s="2"/>
      <c r="GN1605" s="2"/>
      <c r="GO1605" s="2"/>
      <c r="GP1605" s="2"/>
      <c r="GQ1605" s="2"/>
      <c r="GR1605" s="2"/>
      <c r="GS1605" s="2"/>
    </row>
    <row r="1606" spans="14:201" ht="12.75"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  <c r="DT1606" s="2"/>
      <c r="DU1606" s="2"/>
      <c r="DV1606" s="2"/>
      <c r="DW1606" s="2"/>
      <c r="DX1606" s="2"/>
      <c r="DY1606" s="2"/>
      <c r="DZ1606" s="2"/>
      <c r="EA1606" s="2"/>
      <c r="EB1606" s="2"/>
      <c r="EC1606" s="2"/>
      <c r="ED1606" s="2"/>
      <c r="EE1606" s="2"/>
      <c r="EF1606" s="2"/>
      <c r="EG1606" s="2"/>
      <c r="EH1606" s="2"/>
      <c r="EI1606" s="2"/>
      <c r="EJ1606" s="2"/>
      <c r="EK1606" s="2"/>
      <c r="EL1606" s="2"/>
      <c r="EM1606" s="2"/>
      <c r="EN1606" s="2"/>
      <c r="EO1606" s="2"/>
      <c r="EP1606" s="2"/>
      <c r="EQ1606" s="2"/>
      <c r="ER1606" s="2"/>
      <c r="ES1606" s="2"/>
      <c r="ET1606" s="2"/>
      <c r="EU1606" s="2"/>
      <c r="EV1606" s="2"/>
      <c r="EW1606" s="2"/>
      <c r="EX1606" s="2"/>
      <c r="EY1606" s="2"/>
      <c r="EZ1606" s="2"/>
      <c r="FA1606" s="2"/>
      <c r="FB1606" s="2"/>
      <c r="FC1606" s="2"/>
      <c r="FD1606" s="2"/>
      <c r="FE1606" s="2"/>
      <c r="FF1606" s="2"/>
      <c r="FG1606" s="2"/>
      <c r="FH1606" s="2"/>
      <c r="FI1606" s="2"/>
      <c r="FJ1606" s="2"/>
      <c r="FK1606" s="2"/>
      <c r="FL1606" s="2"/>
      <c r="FM1606" s="2"/>
      <c r="FN1606" s="2"/>
      <c r="FO1606" s="2"/>
      <c r="FP1606" s="2"/>
      <c r="FQ1606" s="2"/>
      <c r="FR1606" s="2"/>
      <c r="FS1606" s="2"/>
      <c r="FT1606" s="2"/>
      <c r="FU1606" s="2"/>
      <c r="FV1606" s="2"/>
      <c r="FW1606" s="2"/>
      <c r="FX1606" s="2"/>
      <c r="FY1606" s="2"/>
      <c r="FZ1606" s="2"/>
      <c r="GA1606" s="2"/>
      <c r="GB1606" s="2"/>
      <c r="GC1606" s="2"/>
      <c r="GD1606" s="2"/>
      <c r="GE1606" s="2"/>
      <c r="GF1606" s="2"/>
      <c r="GG1606" s="2"/>
      <c r="GH1606" s="2"/>
      <c r="GI1606" s="2"/>
      <c r="GJ1606" s="2"/>
      <c r="GK1606" s="2"/>
      <c r="GL1606" s="2"/>
      <c r="GM1606" s="2"/>
      <c r="GN1606" s="2"/>
      <c r="GO1606" s="2"/>
      <c r="GP1606" s="2"/>
      <c r="GQ1606" s="2"/>
      <c r="GR1606" s="2"/>
      <c r="GS1606" s="2"/>
    </row>
    <row r="1607" spans="14:201" ht="12.75"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  <c r="DP1607" s="2"/>
      <c r="DQ1607" s="2"/>
      <c r="DR1607" s="2"/>
      <c r="DS1607" s="2"/>
      <c r="DT1607" s="2"/>
      <c r="DU1607" s="2"/>
      <c r="DV1607" s="2"/>
      <c r="DW1607" s="2"/>
      <c r="DX1607" s="2"/>
      <c r="DY1607" s="2"/>
      <c r="DZ1607" s="2"/>
      <c r="EA1607" s="2"/>
      <c r="EB1607" s="2"/>
      <c r="EC1607" s="2"/>
      <c r="ED1607" s="2"/>
      <c r="EE1607" s="2"/>
      <c r="EF1607" s="2"/>
      <c r="EG1607" s="2"/>
      <c r="EH1607" s="2"/>
      <c r="EI1607" s="2"/>
      <c r="EJ1607" s="2"/>
      <c r="EK1607" s="2"/>
      <c r="EL1607" s="2"/>
      <c r="EM1607" s="2"/>
      <c r="EN1607" s="2"/>
      <c r="EO1607" s="2"/>
      <c r="EP1607" s="2"/>
      <c r="EQ1607" s="2"/>
      <c r="ER1607" s="2"/>
      <c r="ES1607" s="2"/>
      <c r="ET1607" s="2"/>
      <c r="EU1607" s="2"/>
      <c r="EV1607" s="2"/>
      <c r="EW1607" s="2"/>
      <c r="EX1607" s="2"/>
      <c r="EY1607" s="2"/>
      <c r="EZ1607" s="2"/>
      <c r="FA1607" s="2"/>
      <c r="FB1607" s="2"/>
      <c r="FC1607" s="2"/>
      <c r="FD1607" s="2"/>
      <c r="FE1607" s="2"/>
      <c r="FF1607" s="2"/>
      <c r="FG1607" s="2"/>
      <c r="FH1607" s="2"/>
      <c r="FI1607" s="2"/>
      <c r="FJ1607" s="2"/>
      <c r="FK1607" s="2"/>
      <c r="FL1607" s="2"/>
      <c r="FM1607" s="2"/>
      <c r="FN1607" s="2"/>
      <c r="FO1607" s="2"/>
      <c r="FP1607" s="2"/>
      <c r="FQ1607" s="2"/>
      <c r="FR1607" s="2"/>
      <c r="FS1607" s="2"/>
      <c r="FT1607" s="2"/>
      <c r="FU1607" s="2"/>
      <c r="FV1607" s="2"/>
      <c r="FW1607" s="2"/>
      <c r="FX1607" s="2"/>
      <c r="FY1607" s="2"/>
      <c r="FZ1607" s="2"/>
      <c r="GA1607" s="2"/>
      <c r="GB1607" s="2"/>
      <c r="GC1607" s="2"/>
      <c r="GD1607" s="2"/>
      <c r="GE1607" s="2"/>
      <c r="GF1607" s="2"/>
      <c r="GG1607" s="2"/>
      <c r="GH1607" s="2"/>
      <c r="GI1607" s="2"/>
      <c r="GJ1607" s="2"/>
      <c r="GK1607" s="2"/>
      <c r="GL1607" s="2"/>
      <c r="GM1607" s="2"/>
      <c r="GN1607" s="2"/>
      <c r="GO1607" s="2"/>
      <c r="GP1607" s="2"/>
      <c r="GQ1607" s="2"/>
      <c r="GR1607" s="2"/>
      <c r="GS1607" s="2"/>
    </row>
    <row r="1608" spans="14:201" ht="12.75"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  <c r="DP1608" s="2"/>
      <c r="DQ1608" s="2"/>
      <c r="DR1608" s="2"/>
      <c r="DS1608" s="2"/>
      <c r="DT1608" s="2"/>
      <c r="DU1608" s="2"/>
      <c r="DV1608" s="2"/>
      <c r="DW1608" s="2"/>
      <c r="DX1608" s="2"/>
      <c r="DY1608" s="2"/>
      <c r="DZ1608" s="2"/>
      <c r="EA1608" s="2"/>
      <c r="EB1608" s="2"/>
      <c r="EC1608" s="2"/>
      <c r="ED1608" s="2"/>
      <c r="EE1608" s="2"/>
      <c r="EF1608" s="2"/>
      <c r="EG1608" s="2"/>
      <c r="EH1608" s="2"/>
      <c r="EI1608" s="2"/>
      <c r="EJ1608" s="2"/>
      <c r="EK1608" s="2"/>
      <c r="EL1608" s="2"/>
      <c r="EM1608" s="2"/>
      <c r="EN1608" s="2"/>
      <c r="EO1608" s="2"/>
      <c r="EP1608" s="2"/>
      <c r="EQ1608" s="2"/>
      <c r="ER1608" s="2"/>
      <c r="ES1608" s="2"/>
      <c r="ET1608" s="2"/>
      <c r="EU1608" s="2"/>
      <c r="EV1608" s="2"/>
      <c r="EW1608" s="2"/>
      <c r="EX1608" s="2"/>
      <c r="EY1608" s="2"/>
      <c r="EZ1608" s="2"/>
      <c r="FA1608" s="2"/>
      <c r="FB1608" s="2"/>
      <c r="FC1608" s="2"/>
      <c r="FD1608" s="2"/>
      <c r="FE1608" s="2"/>
      <c r="FF1608" s="2"/>
      <c r="FG1608" s="2"/>
      <c r="FH1608" s="2"/>
      <c r="FI1608" s="2"/>
      <c r="FJ1608" s="2"/>
      <c r="FK1608" s="2"/>
      <c r="FL1608" s="2"/>
      <c r="FM1608" s="2"/>
      <c r="FN1608" s="2"/>
      <c r="FO1608" s="2"/>
      <c r="FP1608" s="2"/>
      <c r="FQ1608" s="2"/>
      <c r="FR1608" s="2"/>
      <c r="FS1608" s="2"/>
      <c r="FT1608" s="2"/>
      <c r="FU1608" s="2"/>
      <c r="FV1608" s="2"/>
      <c r="FW1608" s="2"/>
      <c r="FX1608" s="2"/>
      <c r="FY1608" s="2"/>
      <c r="FZ1608" s="2"/>
      <c r="GA1608" s="2"/>
      <c r="GB1608" s="2"/>
      <c r="GC1608" s="2"/>
      <c r="GD1608" s="2"/>
      <c r="GE1608" s="2"/>
      <c r="GF1608" s="2"/>
      <c r="GG1608" s="2"/>
      <c r="GH1608" s="2"/>
      <c r="GI1608" s="2"/>
      <c r="GJ1608" s="2"/>
      <c r="GK1608" s="2"/>
      <c r="GL1608" s="2"/>
      <c r="GM1608" s="2"/>
      <c r="GN1608" s="2"/>
      <c r="GO1608" s="2"/>
      <c r="GP1608" s="2"/>
      <c r="GQ1608" s="2"/>
      <c r="GR1608" s="2"/>
      <c r="GS1608" s="2"/>
    </row>
    <row r="1609" spans="14:201" ht="12.75"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  <c r="DP1609" s="2"/>
      <c r="DQ1609" s="2"/>
      <c r="DR1609" s="2"/>
      <c r="DS1609" s="2"/>
      <c r="DT1609" s="2"/>
      <c r="DU1609" s="2"/>
      <c r="DV1609" s="2"/>
      <c r="DW1609" s="2"/>
      <c r="DX1609" s="2"/>
      <c r="DY1609" s="2"/>
      <c r="DZ1609" s="2"/>
      <c r="EA1609" s="2"/>
      <c r="EB1609" s="2"/>
      <c r="EC1609" s="2"/>
      <c r="ED1609" s="2"/>
      <c r="EE1609" s="2"/>
      <c r="EF1609" s="2"/>
      <c r="EG1609" s="2"/>
      <c r="EH1609" s="2"/>
      <c r="EI1609" s="2"/>
      <c r="EJ1609" s="2"/>
      <c r="EK1609" s="2"/>
      <c r="EL1609" s="2"/>
      <c r="EM1609" s="2"/>
      <c r="EN1609" s="2"/>
      <c r="EO1609" s="2"/>
      <c r="EP1609" s="2"/>
      <c r="EQ1609" s="2"/>
      <c r="ER1609" s="2"/>
      <c r="ES1609" s="2"/>
      <c r="ET1609" s="2"/>
      <c r="EU1609" s="2"/>
      <c r="EV1609" s="2"/>
      <c r="EW1609" s="2"/>
      <c r="EX1609" s="2"/>
      <c r="EY1609" s="2"/>
      <c r="EZ1609" s="2"/>
      <c r="FA1609" s="2"/>
      <c r="FB1609" s="2"/>
      <c r="FC1609" s="2"/>
      <c r="FD1609" s="2"/>
      <c r="FE1609" s="2"/>
      <c r="FF1609" s="2"/>
      <c r="FG1609" s="2"/>
      <c r="FH1609" s="2"/>
      <c r="FI1609" s="2"/>
      <c r="FJ1609" s="2"/>
      <c r="FK1609" s="2"/>
      <c r="FL1609" s="2"/>
      <c r="FM1609" s="2"/>
      <c r="FN1609" s="2"/>
      <c r="FO1609" s="2"/>
      <c r="FP1609" s="2"/>
      <c r="FQ1609" s="2"/>
      <c r="FR1609" s="2"/>
      <c r="FS1609" s="2"/>
      <c r="FT1609" s="2"/>
      <c r="FU1609" s="2"/>
      <c r="FV1609" s="2"/>
      <c r="FW1609" s="2"/>
      <c r="FX1609" s="2"/>
      <c r="FY1609" s="2"/>
      <c r="FZ1609" s="2"/>
      <c r="GA1609" s="2"/>
      <c r="GB1609" s="2"/>
      <c r="GC1609" s="2"/>
      <c r="GD1609" s="2"/>
      <c r="GE1609" s="2"/>
      <c r="GF1609" s="2"/>
      <c r="GG1609" s="2"/>
      <c r="GH1609" s="2"/>
      <c r="GI1609" s="2"/>
      <c r="GJ1609" s="2"/>
      <c r="GK1609" s="2"/>
      <c r="GL1609" s="2"/>
      <c r="GM1609" s="2"/>
      <c r="GN1609" s="2"/>
      <c r="GO1609" s="2"/>
      <c r="GP1609" s="2"/>
      <c r="GQ1609" s="2"/>
      <c r="GR1609" s="2"/>
      <c r="GS1609" s="2"/>
    </row>
    <row r="1610" spans="14:201" ht="12.75"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  <c r="DP1610" s="2"/>
      <c r="DQ1610" s="2"/>
      <c r="DR1610" s="2"/>
      <c r="DS1610" s="2"/>
      <c r="DT1610" s="2"/>
      <c r="DU1610" s="2"/>
      <c r="DV1610" s="2"/>
      <c r="DW1610" s="2"/>
      <c r="DX1610" s="2"/>
      <c r="DY1610" s="2"/>
      <c r="DZ1610" s="2"/>
      <c r="EA1610" s="2"/>
      <c r="EB1610" s="2"/>
      <c r="EC1610" s="2"/>
      <c r="ED1610" s="2"/>
      <c r="EE1610" s="2"/>
      <c r="EF1610" s="2"/>
      <c r="EG1610" s="2"/>
      <c r="EH1610" s="2"/>
      <c r="EI1610" s="2"/>
      <c r="EJ1610" s="2"/>
      <c r="EK1610" s="2"/>
      <c r="EL1610" s="2"/>
      <c r="EM1610" s="2"/>
      <c r="EN1610" s="2"/>
      <c r="EO1610" s="2"/>
      <c r="EP1610" s="2"/>
      <c r="EQ1610" s="2"/>
      <c r="ER1610" s="2"/>
      <c r="ES1610" s="2"/>
      <c r="ET1610" s="2"/>
      <c r="EU1610" s="2"/>
      <c r="EV1610" s="2"/>
      <c r="EW1610" s="2"/>
      <c r="EX1610" s="2"/>
      <c r="EY1610" s="2"/>
      <c r="EZ1610" s="2"/>
      <c r="FA1610" s="2"/>
      <c r="FB1610" s="2"/>
      <c r="FC1610" s="2"/>
      <c r="FD1610" s="2"/>
      <c r="FE1610" s="2"/>
      <c r="FF1610" s="2"/>
      <c r="FG1610" s="2"/>
      <c r="FH1610" s="2"/>
      <c r="FI1610" s="2"/>
      <c r="FJ1610" s="2"/>
      <c r="FK1610" s="2"/>
      <c r="FL1610" s="2"/>
      <c r="FM1610" s="2"/>
      <c r="FN1610" s="2"/>
      <c r="FO1610" s="2"/>
      <c r="FP1610" s="2"/>
      <c r="FQ1610" s="2"/>
      <c r="FR1610" s="2"/>
      <c r="FS1610" s="2"/>
      <c r="FT1610" s="2"/>
      <c r="FU1610" s="2"/>
      <c r="FV1610" s="2"/>
      <c r="FW1610" s="2"/>
      <c r="FX1610" s="2"/>
      <c r="FY1610" s="2"/>
      <c r="FZ1610" s="2"/>
      <c r="GA1610" s="2"/>
      <c r="GB1610" s="2"/>
      <c r="GC1610" s="2"/>
      <c r="GD1610" s="2"/>
      <c r="GE1610" s="2"/>
      <c r="GF1610" s="2"/>
      <c r="GG1610" s="2"/>
      <c r="GH1610" s="2"/>
      <c r="GI1610" s="2"/>
      <c r="GJ1610" s="2"/>
      <c r="GK1610" s="2"/>
      <c r="GL1610" s="2"/>
      <c r="GM1610" s="2"/>
      <c r="GN1610" s="2"/>
      <c r="GO1610" s="2"/>
      <c r="GP1610" s="2"/>
      <c r="GQ1610" s="2"/>
      <c r="GR1610" s="2"/>
      <c r="GS1610" s="2"/>
    </row>
    <row r="1611" spans="14:201" ht="12.75"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  <c r="DP1611" s="2"/>
      <c r="DQ1611" s="2"/>
      <c r="DR1611" s="2"/>
      <c r="DS1611" s="2"/>
      <c r="DT1611" s="2"/>
      <c r="DU1611" s="2"/>
      <c r="DV1611" s="2"/>
      <c r="DW1611" s="2"/>
      <c r="DX1611" s="2"/>
      <c r="DY1611" s="2"/>
      <c r="DZ1611" s="2"/>
      <c r="EA1611" s="2"/>
      <c r="EB1611" s="2"/>
      <c r="EC1611" s="2"/>
      <c r="ED1611" s="2"/>
      <c r="EE1611" s="2"/>
      <c r="EF1611" s="2"/>
      <c r="EG1611" s="2"/>
      <c r="EH1611" s="2"/>
      <c r="EI1611" s="2"/>
      <c r="EJ1611" s="2"/>
      <c r="EK1611" s="2"/>
      <c r="EL1611" s="2"/>
      <c r="EM1611" s="2"/>
      <c r="EN1611" s="2"/>
      <c r="EO1611" s="2"/>
      <c r="EP1611" s="2"/>
      <c r="EQ1611" s="2"/>
      <c r="ER1611" s="2"/>
      <c r="ES1611" s="2"/>
      <c r="ET1611" s="2"/>
      <c r="EU1611" s="2"/>
      <c r="EV1611" s="2"/>
      <c r="EW1611" s="2"/>
      <c r="EX1611" s="2"/>
      <c r="EY1611" s="2"/>
      <c r="EZ1611" s="2"/>
      <c r="FA1611" s="2"/>
      <c r="FB1611" s="2"/>
      <c r="FC1611" s="2"/>
      <c r="FD1611" s="2"/>
      <c r="FE1611" s="2"/>
      <c r="FF1611" s="2"/>
      <c r="FG1611" s="2"/>
      <c r="FH1611" s="2"/>
      <c r="FI1611" s="2"/>
      <c r="FJ1611" s="2"/>
      <c r="FK1611" s="2"/>
      <c r="FL1611" s="2"/>
      <c r="FM1611" s="2"/>
      <c r="FN1611" s="2"/>
      <c r="FO1611" s="2"/>
      <c r="FP1611" s="2"/>
      <c r="FQ1611" s="2"/>
      <c r="FR1611" s="2"/>
      <c r="FS1611" s="2"/>
      <c r="FT1611" s="2"/>
      <c r="FU1611" s="2"/>
      <c r="FV1611" s="2"/>
      <c r="FW1611" s="2"/>
      <c r="FX1611" s="2"/>
      <c r="FY1611" s="2"/>
      <c r="FZ1611" s="2"/>
      <c r="GA1611" s="2"/>
      <c r="GB1611" s="2"/>
      <c r="GC1611" s="2"/>
      <c r="GD1611" s="2"/>
      <c r="GE1611" s="2"/>
      <c r="GF1611" s="2"/>
      <c r="GG1611" s="2"/>
      <c r="GH1611" s="2"/>
      <c r="GI1611" s="2"/>
      <c r="GJ1611" s="2"/>
      <c r="GK1611" s="2"/>
      <c r="GL1611" s="2"/>
      <c r="GM1611" s="2"/>
      <c r="GN1611" s="2"/>
      <c r="GO1611" s="2"/>
      <c r="GP1611" s="2"/>
      <c r="GQ1611" s="2"/>
      <c r="GR1611" s="2"/>
      <c r="GS1611" s="2"/>
    </row>
    <row r="1612" spans="14:201" ht="12.75"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  <c r="DX1612" s="2"/>
      <c r="DY1612" s="2"/>
      <c r="DZ1612" s="2"/>
      <c r="EA1612" s="2"/>
      <c r="EB1612" s="2"/>
      <c r="EC1612" s="2"/>
      <c r="ED1612" s="2"/>
      <c r="EE1612" s="2"/>
      <c r="EF1612" s="2"/>
      <c r="EG1612" s="2"/>
      <c r="EH1612" s="2"/>
      <c r="EI1612" s="2"/>
      <c r="EJ1612" s="2"/>
      <c r="EK1612" s="2"/>
      <c r="EL1612" s="2"/>
      <c r="EM1612" s="2"/>
      <c r="EN1612" s="2"/>
      <c r="EO1612" s="2"/>
      <c r="EP1612" s="2"/>
      <c r="EQ1612" s="2"/>
      <c r="ER1612" s="2"/>
      <c r="ES1612" s="2"/>
      <c r="ET1612" s="2"/>
      <c r="EU1612" s="2"/>
      <c r="EV1612" s="2"/>
      <c r="EW1612" s="2"/>
      <c r="EX1612" s="2"/>
      <c r="EY1612" s="2"/>
      <c r="EZ1612" s="2"/>
      <c r="FA1612" s="2"/>
      <c r="FB1612" s="2"/>
      <c r="FC1612" s="2"/>
      <c r="FD1612" s="2"/>
      <c r="FE1612" s="2"/>
      <c r="FF1612" s="2"/>
      <c r="FG1612" s="2"/>
      <c r="FH1612" s="2"/>
      <c r="FI1612" s="2"/>
      <c r="FJ1612" s="2"/>
      <c r="FK1612" s="2"/>
      <c r="FL1612" s="2"/>
      <c r="FM1612" s="2"/>
      <c r="FN1612" s="2"/>
      <c r="FO1612" s="2"/>
      <c r="FP1612" s="2"/>
      <c r="FQ1612" s="2"/>
      <c r="FR1612" s="2"/>
      <c r="FS1612" s="2"/>
      <c r="FT1612" s="2"/>
      <c r="FU1612" s="2"/>
      <c r="FV1612" s="2"/>
      <c r="FW1612" s="2"/>
      <c r="FX1612" s="2"/>
      <c r="FY1612" s="2"/>
      <c r="FZ1612" s="2"/>
      <c r="GA1612" s="2"/>
      <c r="GB1612" s="2"/>
      <c r="GC1612" s="2"/>
      <c r="GD1612" s="2"/>
      <c r="GE1612" s="2"/>
      <c r="GF1612" s="2"/>
      <c r="GG1612" s="2"/>
      <c r="GH1612" s="2"/>
      <c r="GI1612" s="2"/>
      <c r="GJ1612" s="2"/>
      <c r="GK1612" s="2"/>
      <c r="GL1612" s="2"/>
      <c r="GM1612" s="2"/>
      <c r="GN1612" s="2"/>
      <c r="GO1612" s="2"/>
      <c r="GP1612" s="2"/>
      <c r="GQ1612" s="2"/>
      <c r="GR1612" s="2"/>
      <c r="GS1612" s="2"/>
    </row>
    <row r="1613" spans="14:201" ht="12.75"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  <c r="DP1613" s="2"/>
      <c r="DQ1613" s="2"/>
      <c r="DR1613" s="2"/>
      <c r="DS1613" s="2"/>
      <c r="DT1613" s="2"/>
      <c r="DU1613" s="2"/>
      <c r="DV1613" s="2"/>
      <c r="DW1613" s="2"/>
      <c r="DX1613" s="2"/>
      <c r="DY1613" s="2"/>
      <c r="DZ1613" s="2"/>
      <c r="EA1613" s="2"/>
      <c r="EB1613" s="2"/>
      <c r="EC1613" s="2"/>
      <c r="ED1613" s="2"/>
      <c r="EE1613" s="2"/>
      <c r="EF1613" s="2"/>
      <c r="EG1613" s="2"/>
      <c r="EH1613" s="2"/>
      <c r="EI1613" s="2"/>
      <c r="EJ1613" s="2"/>
      <c r="EK1613" s="2"/>
      <c r="EL1613" s="2"/>
      <c r="EM1613" s="2"/>
      <c r="EN1613" s="2"/>
      <c r="EO1613" s="2"/>
      <c r="EP1613" s="2"/>
      <c r="EQ1613" s="2"/>
      <c r="ER1613" s="2"/>
      <c r="ES1613" s="2"/>
      <c r="ET1613" s="2"/>
      <c r="EU1613" s="2"/>
      <c r="EV1613" s="2"/>
      <c r="EW1613" s="2"/>
      <c r="EX1613" s="2"/>
      <c r="EY1613" s="2"/>
      <c r="EZ1613" s="2"/>
      <c r="FA1613" s="2"/>
      <c r="FB1613" s="2"/>
      <c r="FC1613" s="2"/>
      <c r="FD1613" s="2"/>
      <c r="FE1613" s="2"/>
      <c r="FF1613" s="2"/>
      <c r="FG1613" s="2"/>
      <c r="FH1613" s="2"/>
      <c r="FI1613" s="2"/>
      <c r="FJ1613" s="2"/>
      <c r="FK1613" s="2"/>
      <c r="FL1613" s="2"/>
      <c r="FM1613" s="2"/>
      <c r="FN1613" s="2"/>
      <c r="FO1613" s="2"/>
      <c r="FP1613" s="2"/>
      <c r="FQ1613" s="2"/>
      <c r="FR1613" s="2"/>
      <c r="FS1613" s="2"/>
      <c r="FT1613" s="2"/>
      <c r="FU1613" s="2"/>
      <c r="FV1613" s="2"/>
      <c r="FW1613" s="2"/>
      <c r="FX1613" s="2"/>
      <c r="FY1613" s="2"/>
      <c r="FZ1613" s="2"/>
      <c r="GA1613" s="2"/>
      <c r="GB1613" s="2"/>
      <c r="GC1613" s="2"/>
      <c r="GD1613" s="2"/>
      <c r="GE1613" s="2"/>
      <c r="GF1613" s="2"/>
      <c r="GG1613" s="2"/>
      <c r="GH1613" s="2"/>
      <c r="GI1613" s="2"/>
      <c r="GJ1613" s="2"/>
      <c r="GK1613" s="2"/>
      <c r="GL1613" s="2"/>
      <c r="GM1613" s="2"/>
      <c r="GN1613" s="2"/>
      <c r="GO1613" s="2"/>
      <c r="GP1613" s="2"/>
      <c r="GQ1613" s="2"/>
      <c r="GR1613" s="2"/>
      <c r="GS1613" s="2"/>
    </row>
    <row r="1614" spans="14:201" ht="12.75"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  <c r="DP1614" s="2"/>
      <c r="DQ1614" s="2"/>
      <c r="DR1614" s="2"/>
      <c r="DS1614" s="2"/>
      <c r="DT1614" s="2"/>
      <c r="DU1614" s="2"/>
      <c r="DV1614" s="2"/>
      <c r="DW1614" s="2"/>
      <c r="DX1614" s="2"/>
      <c r="DY1614" s="2"/>
      <c r="DZ1614" s="2"/>
      <c r="EA1614" s="2"/>
      <c r="EB1614" s="2"/>
      <c r="EC1614" s="2"/>
      <c r="ED1614" s="2"/>
      <c r="EE1614" s="2"/>
      <c r="EF1614" s="2"/>
      <c r="EG1614" s="2"/>
      <c r="EH1614" s="2"/>
      <c r="EI1614" s="2"/>
      <c r="EJ1614" s="2"/>
      <c r="EK1614" s="2"/>
      <c r="EL1614" s="2"/>
      <c r="EM1614" s="2"/>
      <c r="EN1614" s="2"/>
      <c r="EO1614" s="2"/>
      <c r="EP1614" s="2"/>
      <c r="EQ1614" s="2"/>
      <c r="ER1614" s="2"/>
      <c r="ES1614" s="2"/>
      <c r="ET1614" s="2"/>
      <c r="EU1614" s="2"/>
      <c r="EV1614" s="2"/>
      <c r="EW1614" s="2"/>
      <c r="EX1614" s="2"/>
      <c r="EY1614" s="2"/>
      <c r="EZ1614" s="2"/>
      <c r="FA1614" s="2"/>
      <c r="FB1614" s="2"/>
      <c r="FC1614" s="2"/>
      <c r="FD1614" s="2"/>
      <c r="FE1614" s="2"/>
      <c r="FF1614" s="2"/>
      <c r="FG1614" s="2"/>
      <c r="FH1614" s="2"/>
      <c r="FI1614" s="2"/>
      <c r="FJ1614" s="2"/>
      <c r="FK1614" s="2"/>
      <c r="FL1614" s="2"/>
      <c r="FM1614" s="2"/>
      <c r="FN1614" s="2"/>
      <c r="FO1614" s="2"/>
      <c r="FP1614" s="2"/>
      <c r="FQ1614" s="2"/>
      <c r="FR1614" s="2"/>
      <c r="FS1614" s="2"/>
      <c r="FT1614" s="2"/>
      <c r="FU1614" s="2"/>
      <c r="FV1614" s="2"/>
      <c r="FW1614" s="2"/>
      <c r="FX1614" s="2"/>
      <c r="FY1614" s="2"/>
      <c r="FZ1614" s="2"/>
      <c r="GA1614" s="2"/>
      <c r="GB1614" s="2"/>
      <c r="GC1614" s="2"/>
      <c r="GD1614" s="2"/>
      <c r="GE1614" s="2"/>
      <c r="GF1614" s="2"/>
      <c r="GG1614" s="2"/>
      <c r="GH1614" s="2"/>
      <c r="GI1614" s="2"/>
      <c r="GJ1614" s="2"/>
      <c r="GK1614" s="2"/>
      <c r="GL1614" s="2"/>
      <c r="GM1614" s="2"/>
      <c r="GN1614" s="2"/>
      <c r="GO1614" s="2"/>
      <c r="GP1614" s="2"/>
      <c r="GQ1614" s="2"/>
      <c r="GR1614" s="2"/>
      <c r="GS1614" s="2"/>
    </row>
    <row r="1615" spans="14:201" ht="12.75"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  <c r="DP1615" s="2"/>
      <c r="DQ1615" s="2"/>
      <c r="DR1615" s="2"/>
      <c r="DS1615" s="2"/>
      <c r="DT1615" s="2"/>
      <c r="DU1615" s="2"/>
      <c r="DV1615" s="2"/>
      <c r="DW1615" s="2"/>
      <c r="DX1615" s="2"/>
      <c r="DY1615" s="2"/>
      <c r="DZ1615" s="2"/>
      <c r="EA1615" s="2"/>
      <c r="EB1615" s="2"/>
      <c r="EC1615" s="2"/>
      <c r="ED1615" s="2"/>
      <c r="EE1615" s="2"/>
      <c r="EF1615" s="2"/>
      <c r="EG1615" s="2"/>
      <c r="EH1615" s="2"/>
      <c r="EI1615" s="2"/>
      <c r="EJ1615" s="2"/>
      <c r="EK1615" s="2"/>
      <c r="EL1615" s="2"/>
      <c r="EM1615" s="2"/>
      <c r="EN1615" s="2"/>
      <c r="EO1615" s="2"/>
      <c r="EP1615" s="2"/>
      <c r="EQ1615" s="2"/>
      <c r="ER1615" s="2"/>
      <c r="ES1615" s="2"/>
      <c r="ET1615" s="2"/>
      <c r="EU1615" s="2"/>
      <c r="EV1615" s="2"/>
      <c r="EW1615" s="2"/>
      <c r="EX1615" s="2"/>
      <c r="EY1615" s="2"/>
      <c r="EZ1615" s="2"/>
      <c r="FA1615" s="2"/>
      <c r="FB1615" s="2"/>
      <c r="FC1615" s="2"/>
      <c r="FD1615" s="2"/>
      <c r="FE1615" s="2"/>
      <c r="FF1615" s="2"/>
      <c r="FG1615" s="2"/>
      <c r="FH1615" s="2"/>
      <c r="FI1615" s="2"/>
      <c r="FJ1615" s="2"/>
      <c r="FK1615" s="2"/>
      <c r="FL1615" s="2"/>
      <c r="FM1615" s="2"/>
      <c r="FN1615" s="2"/>
      <c r="FO1615" s="2"/>
      <c r="FP1615" s="2"/>
      <c r="FQ1615" s="2"/>
      <c r="FR1615" s="2"/>
      <c r="FS1615" s="2"/>
      <c r="FT1615" s="2"/>
      <c r="FU1615" s="2"/>
      <c r="FV1615" s="2"/>
      <c r="FW1615" s="2"/>
      <c r="FX1615" s="2"/>
      <c r="FY1615" s="2"/>
      <c r="FZ1615" s="2"/>
      <c r="GA1615" s="2"/>
      <c r="GB1615" s="2"/>
      <c r="GC1615" s="2"/>
      <c r="GD1615" s="2"/>
      <c r="GE1615" s="2"/>
      <c r="GF1615" s="2"/>
      <c r="GG1615" s="2"/>
      <c r="GH1615" s="2"/>
      <c r="GI1615" s="2"/>
      <c r="GJ1615" s="2"/>
      <c r="GK1615" s="2"/>
      <c r="GL1615" s="2"/>
      <c r="GM1615" s="2"/>
      <c r="GN1615" s="2"/>
      <c r="GO1615" s="2"/>
      <c r="GP1615" s="2"/>
      <c r="GQ1615" s="2"/>
      <c r="GR1615" s="2"/>
      <c r="GS1615" s="2"/>
    </row>
    <row r="1616" spans="14:201" ht="12.75"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  <c r="DP1616" s="2"/>
      <c r="DQ1616" s="2"/>
      <c r="DR1616" s="2"/>
      <c r="DS1616" s="2"/>
      <c r="DT1616" s="2"/>
      <c r="DU1616" s="2"/>
      <c r="DV1616" s="2"/>
      <c r="DW1616" s="2"/>
      <c r="DX1616" s="2"/>
      <c r="DY1616" s="2"/>
      <c r="DZ1616" s="2"/>
      <c r="EA1616" s="2"/>
      <c r="EB1616" s="2"/>
      <c r="EC1616" s="2"/>
      <c r="ED1616" s="2"/>
      <c r="EE1616" s="2"/>
      <c r="EF1616" s="2"/>
      <c r="EG1616" s="2"/>
      <c r="EH1616" s="2"/>
      <c r="EI1616" s="2"/>
      <c r="EJ1616" s="2"/>
      <c r="EK1616" s="2"/>
      <c r="EL1616" s="2"/>
      <c r="EM1616" s="2"/>
      <c r="EN1616" s="2"/>
      <c r="EO1616" s="2"/>
      <c r="EP1616" s="2"/>
      <c r="EQ1616" s="2"/>
      <c r="ER1616" s="2"/>
      <c r="ES1616" s="2"/>
      <c r="ET1616" s="2"/>
      <c r="EU1616" s="2"/>
      <c r="EV1616" s="2"/>
      <c r="EW1616" s="2"/>
      <c r="EX1616" s="2"/>
      <c r="EY1616" s="2"/>
      <c r="EZ1616" s="2"/>
      <c r="FA1616" s="2"/>
      <c r="FB1616" s="2"/>
      <c r="FC1616" s="2"/>
      <c r="FD1616" s="2"/>
      <c r="FE1616" s="2"/>
      <c r="FF1616" s="2"/>
      <c r="FG1616" s="2"/>
      <c r="FH1616" s="2"/>
      <c r="FI1616" s="2"/>
      <c r="FJ1616" s="2"/>
      <c r="FK1616" s="2"/>
      <c r="FL1616" s="2"/>
      <c r="FM1616" s="2"/>
      <c r="FN1616" s="2"/>
      <c r="FO1616" s="2"/>
      <c r="FP1616" s="2"/>
      <c r="FQ1616" s="2"/>
      <c r="FR1616" s="2"/>
      <c r="FS1616" s="2"/>
      <c r="FT1616" s="2"/>
      <c r="FU1616" s="2"/>
      <c r="FV1616" s="2"/>
      <c r="FW1616" s="2"/>
      <c r="FX1616" s="2"/>
      <c r="FY1616" s="2"/>
      <c r="FZ1616" s="2"/>
      <c r="GA1616" s="2"/>
      <c r="GB1616" s="2"/>
      <c r="GC1616" s="2"/>
      <c r="GD1616" s="2"/>
      <c r="GE1616" s="2"/>
      <c r="GF1616" s="2"/>
      <c r="GG1616" s="2"/>
      <c r="GH1616" s="2"/>
      <c r="GI1616" s="2"/>
      <c r="GJ1616" s="2"/>
      <c r="GK1616" s="2"/>
      <c r="GL1616" s="2"/>
      <c r="GM1616" s="2"/>
      <c r="GN1616" s="2"/>
      <c r="GO1616" s="2"/>
      <c r="GP1616" s="2"/>
      <c r="GQ1616" s="2"/>
      <c r="GR1616" s="2"/>
      <c r="GS1616" s="2"/>
    </row>
    <row r="1617" spans="14:201" ht="12.75"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  <c r="EA1617" s="2"/>
      <c r="EB1617" s="2"/>
      <c r="EC1617" s="2"/>
      <c r="ED1617" s="2"/>
      <c r="EE1617" s="2"/>
      <c r="EF1617" s="2"/>
      <c r="EG1617" s="2"/>
      <c r="EH1617" s="2"/>
      <c r="EI1617" s="2"/>
      <c r="EJ1617" s="2"/>
      <c r="EK1617" s="2"/>
      <c r="EL1617" s="2"/>
      <c r="EM1617" s="2"/>
      <c r="EN1617" s="2"/>
      <c r="EO1617" s="2"/>
      <c r="EP1617" s="2"/>
      <c r="EQ1617" s="2"/>
      <c r="ER1617" s="2"/>
      <c r="ES1617" s="2"/>
      <c r="ET1617" s="2"/>
      <c r="EU1617" s="2"/>
      <c r="EV1617" s="2"/>
      <c r="EW1617" s="2"/>
      <c r="EX1617" s="2"/>
      <c r="EY1617" s="2"/>
      <c r="EZ1617" s="2"/>
      <c r="FA1617" s="2"/>
      <c r="FB1617" s="2"/>
      <c r="FC1617" s="2"/>
      <c r="FD1617" s="2"/>
      <c r="FE1617" s="2"/>
      <c r="FF1617" s="2"/>
      <c r="FG1617" s="2"/>
      <c r="FH1617" s="2"/>
      <c r="FI1617" s="2"/>
      <c r="FJ1617" s="2"/>
      <c r="FK1617" s="2"/>
      <c r="FL1617" s="2"/>
      <c r="FM1617" s="2"/>
      <c r="FN1617" s="2"/>
      <c r="FO1617" s="2"/>
      <c r="FP1617" s="2"/>
      <c r="FQ1617" s="2"/>
      <c r="FR1617" s="2"/>
      <c r="FS1617" s="2"/>
      <c r="FT1617" s="2"/>
      <c r="FU1617" s="2"/>
      <c r="FV1617" s="2"/>
      <c r="FW1617" s="2"/>
      <c r="FX1617" s="2"/>
      <c r="FY1617" s="2"/>
      <c r="FZ1617" s="2"/>
      <c r="GA1617" s="2"/>
      <c r="GB1617" s="2"/>
      <c r="GC1617" s="2"/>
      <c r="GD1617" s="2"/>
      <c r="GE1617" s="2"/>
      <c r="GF1617" s="2"/>
      <c r="GG1617" s="2"/>
      <c r="GH1617" s="2"/>
      <c r="GI1617" s="2"/>
      <c r="GJ1617" s="2"/>
      <c r="GK1617" s="2"/>
      <c r="GL1617" s="2"/>
      <c r="GM1617" s="2"/>
      <c r="GN1617" s="2"/>
      <c r="GO1617" s="2"/>
      <c r="GP1617" s="2"/>
      <c r="GQ1617" s="2"/>
      <c r="GR1617" s="2"/>
      <c r="GS1617" s="2"/>
    </row>
    <row r="1618" spans="14:201" ht="12.75"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  <c r="EA1618" s="2"/>
      <c r="EB1618" s="2"/>
      <c r="EC1618" s="2"/>
      <c r="ED1618" s="2"/>
      <c r="EE1618" s="2"/>
      <c r="EF1618" s="2"/>
      <c r="EG1618" s="2"/>
      <c r="EH1618" s="2"/>
      <c r="EI1618" s="2"/>
      <c r="EJ1618" s="2"/>
      <c r="EK1618" s="2"/>
      <c r="EL1618" s="2"/>
      <c r="EM1618" s="2"/>
      <c r="EN1618" s="2"/>
      <c r="EO1618" s="2"/>
      <c r="EP1618" s="2"/>
      <c r="EQ1618" s="2"/>
      <c r="ER1618" s="2"/>
      <c r="ES1618" s="2"/>
      <c r="ET1618" s="2"/>
      <c r="EU1618" s="2"/>
      <c r="EV1618" s="2"/>
      <c r="EW1618" s="2"/>
      <c r="EX1618" s="2"/>
      <c r="EY1618" s="2"/>
      <c r="EZ1618" s="2"/>
      <c r="FA1618" s="2"/>
      <c r="FB1618" s="2"/>
      <c r="FC1618" s="2"/>
      <c r="FD1618" s="2"/>
      <c r="FE1618" s="2"/>
      <c r="FF1618" s="2"/>
      <c r="FG1618" s="2"/>
      <c r="FH1618" s="2"/>
      <c r="FI1618" s="2"/>
      <c r="FJ1618" s="2"/>
      <c r="FK1618" s="2"/>
      <c r="FL1618" s="2"/>
      <c r="FM1618" s="2"/>
      <c r="FN1618" s="2"/>
      <c r="FO1618" s="2"/>
      <c r="FP1618" s="2"/>
      <c r="FQ1618" s="2"/>
      <c r="FR1618" s="2"/>
      <c r="FS1618" s="2"/>
      <c r="FT1618" s="2"/>
      <c r="FU1618" s="2"/>
      <c r="FV1618" s="2"/>
      <c r="FW1618" s="2"/>
      <c r="FX1618" s="2"/>
      <c r="FY1618" s="2"/>
      <c r="FZ1618" s="2"/>
      <c r="GA1618" s="2"/>
      <c r="GB1618" s="2"/>
      <c r="GC1618" s="2"/>
      <c r="GD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  <c r="GP1618" s="2"/>
      <c r="GQ1618" s="2"/>
      <c r="GR1618" s="2"/>
      <c r="GS1618" s="2"/>
    </row>
    <row r="1619" spans="14:201" ht="12.75"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  <c r="DP1619" s="2"/>
      <c r="DQ1619" s="2"/>
      <c r="DR1619" s="2"/>
      <c r="DS1619" s="2"/>
      <c r="DT1619" s="2"/>
      <c r="DU1619" s="2"/>
      <c r="DV1619" s="2"/>
      <c r="DW1619" s="2"/>
      <c r="DX1619" s="2"/>
      <c r="DY1619" s="2"/>
      <c r="DZ1619" s="2"/>
      <c r="EA1619" s="2"/>
      <c r="EB1619" s="2"/>
      <c r="EC1619" s="2"/>
      <c r="ED1619" s="2"/>
      <c r="EE1619" s="2"/>
      <c r="EF1619" s="2"/>
      <c r="EG1619" s="2"/>
      <c r="EH1619" s="2"/>
      <c r="EI1619" s="2"/>
      <c r="EJ1619" s="2"/>
      <c r="EK1619" s="2"/>
      <c r="EL1619" s="2"/>
      <c r="EM1619" s="2"/>
      <c r="EN1619" s="2"/>
      <c r="EO1619" s="2"/>
      <c r="EP1619" s="2"/>
      <c r="EQ1619" s="2"/>
      <c r="ER1619" s="2"/>
      <c r="ES1619" s="2"/>
      <c r="ET1619" s="2"/>
      <c r="EU1619" s="2"/>
      <c r="EV1619" s="2"/>
      <c r="EW1619" s="2"/>
      <c r="EX1619" s="2"/>
      <c r="EY1619" s="2"/>
      <c r="EZ1619" s="2"/>
      <c r="FA1619" s="2"/>
      <c r="FB1619" s="2"/>
      <c r="FC1619" s="2"/>
      <c r="FD1619" s="2"/>
      <c r="FE1619" s="2"/>
      <c r="FF1619" s="2"/>
      <c r="FG1619" s="2"/>
      <c r="FH1619" s="2"/>
      <c r="FI1619" s="2"/>
      <c r="FJ1619" s="2"/>
      <c r="FK1619" s="2"/>
      <c r="FL1619" s="2"/>
      <c r="FM1619" s="2"/>
      <c r="FN1619" s="2"/>
      <c r="FO1619" s="2"/>
      <c r="FP1619" s="2"/>
      <c r="FQ1619" s="2"/>
      <c r="FR1619" s="2"/>
      <c r="FS1619" s="2"/>
      <c r="FT1619" s="2"/>
      <c r="FU1619" s="2"/>
      <c r="FV1619" s="2"/>
      <c r="FW1619" s="2"/>
      <c r="FX1619" s="2"/>
      <c r="FY1619" s="2"/>
      <c r="FZ1619" s="2"/>
      <c r="GA1619" s="2"/>
      <c r="GB1619" s="2"/>
      <c r="GC1619" s="2"/>
      <c r="GD1619" s="2"/>
      <c r="GE1619" s="2"/>
      <c r="GF1619" s="2"/>
      <c r="GG1619" s="2"/>
      <c r="GH1619" s="2"/>
      <c r="GI1619" s="2"/>
      <c r="GJ1619" s="2"/>
      <c r="GK1619" s="2"/>
      <c r="GL1619" s="2"/>
      <c r="GM1619" s="2"/>
      <c r="GN1619" s="2"/>
      <c r="GO1619" s="2"/>
      <c r="GP1619" s="2"/>
      <c r="GQ1619" s="2"/>
      <c r="GR1619" s="2"/>
      <c r="GS1619" s="2"/>
    </row>
    <row r="1620" spans="14:201" ht="12.75"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  <c r="DX1620" s="2"/>
      <c r="DY1620" s="2"/>
      <c r="DZ1620" s="2"/>
      <c r="EA1620" s="2"/>
      <c r="EB1620" s="2"/>
      <c r="EC1620" s="2"/>
      <c r="ED1620" s="2"/>
      <c r="EE1620" s="2"/>
      <c r="EF1620" s="2"/>
      <c r="EG1620" s="2"/>
      <c r="EH1620" s="2"/>
      <c r="EI1620" s="2"/>
      <c r="EJ1620" s="2"/>
      <c r="EK1620" s="2"/>
      <c r="EL1620" s="2"/>
      <c r="EM1620" s="2"/>
      <c r="EN1620" s="2"/>
      <c r="EO1620" s="2"/>
      <c r="EP1620" s="2"/>
      <c r="EQ1620" s="2"/>
      <c r="ER1620" s="2"/>
      <c r="ES1620" s="2"/>
      <c r="ET1620" s="2"/>
      <c r="EU1620" s="2"/>
      <c r="EV1620" s="2"/>
      <c r="EW1620" s="2"/>
      <c r="EX1620" s="2"/>
      <c r="EY1620" s="2"/>
      <c r="EZ1620" s="2"/>
      <c r="FA1620" s="2"/>
      <c r="FB1620" s="2"/>
      <c r="FC1620" s="2"/>
      <c r="FD1620" s="2"/>
      <c r="FE1620" s="2"/>
      <c r="FF1620" s="2"/>
      <c r="FG1620" s="2"/>
      <c r="FH1620" s="2"/>
      <c r="FI1620" s="2"/>
      <c r="FJ1620" s="2"/>
      <c r="FK1620" s="2"/>
      <c r="FL1620" s="2"/>
      <c r="FM1620" s="2"/>
      <c r="FN1620" s="2"/>
      <c r="FO1620" s="2"/>
      <c r="FP1620" s="2"/>
      <c r="FQ1620" s="2"/>
      <c r="FR1620" s="2"/>
      <c r="FS1620" s="2"/>
      <c r="FT1620" s="2"/>
      <c r="FU1620" s="2"/>
      <c r="FV1620" s="2"/>
      <c r="FW1620" s="2"/>
      <c r="FX1620" s="2"/>
      <c r="FY1620" s="2"/>
      <c r="FZ1620" s="2"/>
      <c r="GA1620" s="2"/>
      <c r="GB1620" s="2"/>
      <c r="GC1620" s="2"/>
      <c r="GD1620" s="2"/>
      <c r="GE1620" s="2"/>
      <c r="GF1620" s="2"/>
      <c r="GG1620" s="2"/>
      <c r="GH1620" s="2"/>
      <c r="GI1620" s="2"/>
      <c r="GJ1620" s="2"/>
      <c r="GK1620" s="2"/>
      <c r="GL1620" s="2"/>
      <c r="GM1620" s="2"/>
      <c r="GN1620" s="2"/>
      <c r="GO1620" s="2"/>
      <c r="GP1620" s="2"/>
      <c r="GQ1620" s="2"/>
      <c r="GR1620" s="2"/>
      <c r="GS1620" s="2"/>
    </row>
    <row r="1621" spans="14:201" ht="12.75"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  <c r="DT1621" s="2"/>
      <c r="DU1621" s="2"/>
      <c r="DV1621" s="2"/>
      <c r="DW1621" s="2"/>
      <c r="DX1621" s="2"/>
      <c r="DY1621" s="2"/>
      <c r="DZ1621" s="2"/>
      <c r="EA1621" s="2"/>
      <c r="EB1621" s="2"/>
      <c r="EC1621" s="2"/>
      <c r="ED1621" s="2"/>
      <c r="EE1621" s="2"/>
      <c r="EF1621" s="2"/>
      <c r="EG1621" s="2"/>
      <c r="EH1621" s="2"/>
      <c r="EI1621" s="2"/>
      <c r="EJ1621" s="2"/>
      <c r="EK1621" s="2"/>
      <c r="EL1621" s="2"/>
      <c r="EM1621" s="2"/>
      <c r="EN1621" s="2"/>
      <c r="EO1621" s="2"/>
      <c r="EP1621" s="2"/>
      <c r="EQ1621" s="2"/>
      <c r="ER1621" s="2"/>
      <c r="ES1621" s="2"/>
      <c r="ET1621" s="2"/>
      <c r="EU1621" s="2"/>
      <c r="EV1621" s="2"/>
      <c r="EW1621" s="2"/>
      <c r="EX1621" s="2"/>
      <c r="EY1621" s="2"/>
      <c r="EZ1621" s="2"/>
      <c r="FA1621" s="2"/>
      <c r="FB1621" s="2"/>
      <c r="FC1621" s="2"/>
      <c r="FD1621" s="2"/>
      <c r="FE1621" s="2"/>
      <c r="FF1621" s="2"/>
      <c r="FG1621" s="2"/>
      <c r="FH1621" s="2"/>
      <c r="FI1621" s="2"/>
      <c r="FJ1621" s="2"/>
      <c r="FK1621" s="2"/>
      <c r="FL1621" s="2"/>
      <c r="FM1621" s="2"/>
      <c r="FN1621" s="2"/>
      <c r="FO1621" s="2"/>
      <c r="FP1621" s="2"/>
      <c r="FQ1621" s="2"/>
      <c r="FR1621" s="2"/>
      <c r="FS1621" s="2"/>
      <c r="FT1621" s="2"/>
      <c r="FU1621" s="2"/>
      <c r="FV1621" s="2"/>
      <c r="FW1621" s="2"/>
      <c r="FX1621" s="2"/>
      <c r="FY1621" s="2"/>
      <c r="FZ1621" s="2"/>
      <c r="GA1621" s="2"/>
      <c r="GB1621" s="2"/>
      <c r="GC1621" s="2"/>
      <c r="GD1621" s="2"/>
      <c r="GE1621" s="2"/>
      <c r="GF1621" s="2"/>
      <c r="GG1621" s="2"/>
      <c r="GH1621" s="2"/>
      <c r="GI1621" s="2"/>
      <c r="GJ1621" s="2"/>
      <c r="GK1621" s="2"/>
      <c r="GL1621" s="2"/>
      <c r="GM1621" s="2"/>
      <c r="GN1621" s="2"/>
      <c r="GO1621" s="2"/>
      <c r="GP1621" s="2"/>
      <c r="GQ1621" s="2"/>
      <c r="GR1621" s="2"/>
      <c r="GS1621" s="2"/>
    </row>
    <row r="1622" spans="14:201" ht="12.75"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  <c r="DT1622" s="2"/>
      <c r="DU1622" s="2"/>
      <c r="DV1622" s="2"/>
      <c r="DW1622" s="2"/>
      <c r="DX1622" s="2"/>
      <c r="DY1622" s="2"/>
      <c r="DZ1622" s="2"/>
      <c r="EA1622" s="2"/>
      <c r="EB1622" s="2"/>
      <c r="EC1622" s="2"/>
      <c r="ED1622" s="2"/>
      <c r="EE1622" s="2"/>
      <c r="EF1622" s="2"/>
      <c r="EG1622" s="2"/>
      <c r="EH1622" s="2"/>
      <c r="EI1622" s="2"/>
      <c r="EJ1622" s="2"/>
      <c r="EK1622" s="2"/>
      <c r="EL1622" s="2"/>
      <c r="EM1622" s="2"/>
      <c r="EN1622" s="2"/>
      <c r="EO1622" s="2"/>
      <c r="EP1622" s="2"/>
      <c r="EQ1622" s="2"/>
      <c r="ER1622" s="2"/>
      <c r="ES1622" s="2"/>
      <c r="ET1622" s="2"/>
      <c r="EU1622" s="2"/>
      <c r="EV1622" s="2"/>
      <c r="EW1622" s="2"/>
      <c r="EX1622" s="2"/>
      <c r="EY1622" s="2"/>
      <c r="EZ1622" s="2"/>
      <c r="FA1622" s="2"/>
      <c r="FB1622" s="2"/>
      <c r="FC1622" s="2"/>
      <c r="FD1622" s="2"/>
      <c r="FE1622" s="2"/>
      <c r="FF1622" s="2"/>
      <c r="FG1622" s="2"/>
      <c r="FH1622" s="2"/>
      <c r="FI1622" s="2"/>
      <c r="FJ1622" s="2"/>
      <c r="FK1622" s="2"/>
      <c r="FL1622" s="2"/>
      <c r="FM1622" s="2"/>
      <c r="FN1622" s="2"/>
      <c r="FO1622" s="2"/>
      <c r="FP1622" s="2"/>
      <c r="FQ1622" s="2"/>
      <c r="FR1622" s="2"/>
      <c r="FS1622" s="2"/>
      <c r="FT1622" s="2"/>
      <c r="FU1622" s="2"/>
      <c r="FV1622" s="2"/>
      <c r="FW1622" s="2"/>
      <c r="FX1622" s="2"/>
      <c r="FY1622" s="2"/>
      <c r="FZ1622" s="2"/>
      <c r="GA1622" s="2"/>
      <c r="GB1622" s="2"/>
      <c r="GC1622" s="2"/>
      <c r="GD1622" s="2"/>
      <c r="GE1622" s="2"/>
      <c r="GF1622" s="2"/>
      <c r="GG1622" s="2"/>
      <c r="GH1622" s="2"/>
      <c r="GI1622" s="2"/>
      <c r="GJ1622" s="2"/>
      <c r="GK1622" s="2"/>
      <c r="GL1622" s="2"/>
      <c r="GM1622" s="2"/>
      <c r="GN1622" s="2"/>
      <c r="GO1622" s="2"/>
      <c r="GP1622" s="2"/>
      <c r="GQ1622" s="2"/>
      <c r="GR1622" s="2"/>
      <c r="GS1622" s="2"/>
    </row>
    <row r="1623" spans="14:201" ht="12.75"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  <c r="DT1623" s="2"/>
      <c r="DU1623" s="2"/>
      <c r="DV1623" s="2"/>
      <c r="DW1623" s="2"/>
      <c r="DX1623" s="2"/>
      <c r="DY1623" s="2"/>
      <c r="DZ1623" s="2"/>
      <c r="EA1623" s="2"/>
      <c r="EB1623" s="2"/>
      <c r="EC1623" s="2"/>
      <c r="ED1623" s="2"/>
      <c r="EE1623" s="2"/>
      <c r="EF1623" s="2"/>
      <c r="EG1623" s="2"/>
      <c r="EH1623" s="2"/>
      <c r="EI1623" s="2"/>
      <c r="EJ1623" s="2"/>
      <c r="EK1623" s="2"/>
      <c r="EL1623" s="2"/>
      <c r="EM1623" s="2"/>
      <c r="EN1623" s="2"/>
      <c r="EO1623" s="2"/>
      <c r="EP1623" s="2"/>
      <c r="EQ1623" s="2"/>
      <c r="ER1623" s="2"/>
      <c r="ES1623" s="2"/>
      <c r="ET1623" s="2"/>
      <c r="EU1623" s="2"/>
      <c r="EV1623" s="2"/>
      <c r="EW1623" s="2"/>
      <c r="EX1623" s="2"/>
      <c r="EY1623" s="2"/>
      <c r="EZ1623" s="2"/>
      <c r="FA1623" s="2"/>
      <c r="FB1623" s="2"/>
      <c r="FC1623" s="2"/>
      <c r="FD1623" s="2"/>
      <c r="FE1623" s="2"/>
      <c r="FF1623" s="2"/>
      <c r="FG1623" s="2"/>
      <c r="FH1623" s="2"/>
      <c r="FI1623" s="2"/>
      <c r="FJ1623" s="2"/>
      <c r="FK1623" s="2"/>
      <c r="FL1623" s="2"/>
      <c r="FM1623" s="2"/>
      <c r="FN1623" s="2"/>
      <c r="FO1623" s="2"/>
      <c r="FP1623" s="2"/>
      <c r="FQ1623" s="2"/>
      <c r="FR1623" s="2"/>
      <c r="FS1623" s="2"/>
      <c r="FT1623" s="2"/>
      <c r="FU1623" s="2"/>
      <c r="FV1623" s="2"/>
      <c r="FW1623" s="2"/>
      <c r="FX1623" s="2"/>
      <c r="FY1623" s="2"/>
      <c r="FZ1623" s="2"/>
      <c r="GA1623" s="2"/>
      <c r="GB1623" s="2"/>
      <c r="GC1623" s="2"/>
      <c r="GD1623" s="2"/>
      <c r="GE1623" s="2"/>
      <c r="GF1623" s="2"/>
      <c r="GG1623" s="2"/>
      <c r="GH1623" s="2"/>
      <c r="GI1623" s="2"/>
      <c r="GJ1623" s="2"/>
      <c r="GK1623" s="2"/>
      <c r="GL1623" s="2"/>
      <c r="GM1623" s="2"/>
      <c r="GN1623" s="2"/>
      <c r="GO1623" s="2"/>
      <c r="GP1623" s="2"/>
      <c r="GQ1623" s="2"/>
      <c r="GR1623" s="2"/>
      <c r="GS1623" s="2"/>
    </row>
    <row r="1624" spans="14:201" ht="12.75"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  <c r="DP1624" s="2"/>
      <c r="DQ1624" s="2"/>
      <c r="DR1624" s="2"/>
      <c r="DS1624" s="2"/>
      <c r="DT1624" s="2"/>
      <c r="DU1624" s="2"/>
      <c r="DV1624" s="2"/>
      <c r="DW1624" s="2"/>
      <c r="DX1624" s="2"/>
      <c r="DY1624" s="2"/>
      <c r="DZ1624" s="2"/>
      <c r="EA1624" s="2"/>
      <c r="EB1624" s="2"/>
      <c r="EC1624" s="2"/>
      <c r="ED1624" s="2"/>
      <c r="EE1624" s="2"/>
      <c r="EF1624" s="2"/>
      <c r="EG1624" s="2"/>
      <c r="EH1624" s="2"/>
      <c r="EI1624" s="2"/>
      <c r="EJ1624" s="2"/>
      <c r="EK1624" s="2"/>
      <c r="EL1624" s="2"/>
      <c r="EM1624" s="2"/>
      <c r="EN1624" s="2"/>
      <c r="EO1624" s="2"/>
      <c r="EP1624" s="2"/>
      <c r="EQ1624" s="2"/>
      <c r="ER1624" s="2"/>
      <c r="ES1624" s="2"/>
      <c r="ET1624" s="2"/>
      <c r="EU1624" s="2"/>
      <c r="EV1624" s="2"/>
      <c r="EW1624" s="2"/>
      <c r="EX1624" s="2"/>
      <c r="EY1624" s="2"/>
      <c r="EZ1624" s="2"/>
      <c r="FA1624" s="2"/>
      <c r="FB1624" s="2"/>
      <c r="FC1624" s="2"/>
      <c r="FD1624" s="2"/>
      <c r="FE1624" s="2"/>
      <c r="FF1624" s="2"/>
      <c r="FG1624" s="2"/>
      <c r="FH1624" s="2"/>
      <c r="FI1624" s="2"/>
      <c r="FJ1624" s="2"/>
      <c r="FK1624" s="2"/>
      <c r="FL1624" s="2"/>
      <c r="FM1624" s="2"/>
      <c r="FN1624" s="2"/>
      <c r="FO1624" s="2"/>
      <c r="FP1624" s="2"/>
      <c r="FQ1624" s="2"/>
      <c r="FR1624" s="2"/>
      <c r="FS1624" s="2"/>
      <c r="FT1624" s="2"/>
      <c r="FU1624" s="2"/>
      <c r="FV1624" s="2"/>
      <c r="FW1624" s="2"/>
      <c r="FX1624" s="2"/>
      <c r="FY1624" s="2"/>
      <c r="FZ1624" s="2"/>
      <c r="GA1624" s="2"/>
      <c r="GB1624" s="2"/>
      <c r="GC1624" s="2"/>
      <c r="GD1624" s="2"/>
      <c r="GE1624" s="2"/>
      <c r="GF1624" s="2"/>
      <c r="GG1624" s="2"/>
      <c r="GH1624" s="2"/>
      <c r="GI1624" s="2"/>
      <c r="GJ1624" s="2"/>
      <c r="GK1624" s="2"/>
      <c r="GL1624" s="2"/>
      <c r="GM1624" s="2"/>
      <c r="GN1624" s="2"/>
      <c r="GO1624" s="2"/>
      <c r="GP1624" s="2"/>
      <c r="GQ1624" s="2"/>
      <c r="GR1624" s="2"/>
      <c r="GS1624" s="2"/>
    </row>
    <row r="1625" spans="14:201" ht="12.75"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  <c r="DP1625" s="2"/>
      <c r="DQ1625" s="2"/>
      <c r="DR1625" s="2"/>
      <c r="DS1625" s="2"/>
      <c r="DT1625" s="2"/>
      <c r="DU1625" s="2"/>
      <c r="DV1625" s="2"/>
      <c r="DW1625" s="2"/>
      <c r="DX1625" s="2"/>
      <c r="DY1625" s="2"/>
      <c r="DZ1625" s="2"/>
      <c r="EA1625" s="2"/>
      <c r="EB1625" s="2"/>
      <c r="EC1625" s="2"/>
      <c r="ED1625" s="2"/>
      <c r="EE1625" s="2"/>
      <c r="EF1625" s="2"/>
      <c r="EG1625" s="2"/>
      <c r="EH1625" s="2"/>
      <c r="EI1625" s="2"/>
      <c r="EJ1625" s="2"/>
      <c r="EK1625" s="2"/>
      <c r="EL1625" s="2"/>
      <c r="EM1625" s="2"/>
      <c r="EN1625" s="2"/>
      <c r="EO1625" s="2"/>
      <c r="EP1625" s="2"/>
      <c r="EQ1625" s="2"/>
      <c r="ER1625" s="2"/>
      <c r="ES1625" s="2"/>
      <c r="ET1625" s="2"/>
      <c r="EU1625" s="2"/>
      <c r="EV1625" s="2"/>
      <c r="EW1625" s="2"/>
      <c r="EX1625" s="2"/>
      <c r="EY1625" s="2"/>
      <c r="EZ1625" s="2"/>
      <c r="FA1625" s="2"/>
      <c r="FB1625" s="2"/>
      <c r="FC1625" s="2"/>
      <c r="FD1625" s="2"/>
      <c r="FE1625" s="2"/>
      <c r="FF1625" s="2"/>
      <c r="FG1625" s="2"/>
      <c r="FH1625" s="2"/>
      <c r="FI1625" s="2"/>
      <c r="FJ1625" s="2"/>
      <c r="FK1625" s="2"/>
      <c r="FL1625" s="2"/>
      <c r="FM1625" s="2"/>
      <c r="FN1625" s="2"/>
      <c r="FO1625" s="2"/>
      <c r="FP1625" s="2"/>
      <c r="FQ1625" s="2"/>
      <c r="FR1625" s="2"/>
      <c r="FS1625" s="2"/>
      <c r="FT1625" s="2"/>
      <c r="FU1625" s="2"/>
      <c r="FV1625" s="2"/>
      <c r="FW1625" s="2"/>
      <c r="FX1625" s="2"/>
      <c r="FY1625" s="2"/>
      <c r="FZ1625" s="2"/>
      <c r="GA1625" s="2"/>
      <c r="GB1625" s="2"/>
      <c r="GC1625" s="2"/>
      <c r="GD1625" s="2"/>
      <c r="GE1625" s="2"/>
      <c r="GF1625" s="2"/>
      <c r="GG1625" s="2"/>
      <c r="GH1625" s="2"/>
      <c r="GI1625" s="2"/>
      <c r="GJ1625" s="2"/>
      <c r="GK1625" s="2"/>
      <c r="GL1625" s="2"/>
      <c r="GM1625" s="2"/>
      <c r="GN1625" s="2"/>
      <c r="GO1625" s="2"/>
      <c r="GP1625" s="2"/>
      <c r="GQ1625" s="2"/>
      <c r="GR1625" s="2"/>
      <c r="GS1625" s="2"/>
    </row>
    <row r="1626" spans="14:201" ht="12.75"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  <c r="DP1626" s="2"/>
      <c r="DQ1626" s="2"/>
      <c r="DR1626" s="2"/>
      <c r="DS1626" s="2"/>
      <c r="DT1626" s="2"/>
      <c r="DU1626" s="2"/>
      <c r="DV1626" s="2"/>
      <c r="DW1626" s="2"/>
      <c r="DX1626" s="2"/>
      <c r="DY1626" s="2"/>
      <c r="DZ1626" s="2"/>
      <c r="EA1626" s="2"/>
      <c r="EB1626" s="2"/>
      <c r="EC1626" s="2"/>
      <c r="ED1626" s="2"/>
      <c r="EE1626" s="2"/>
      <c r="EF1626" s="2"/>
      <c r="EG1626" s="2"/>
      <c r="EH1626" s="2"/>
      <c r="EI1626" s="2"/>
      <c r="EJ1626" s="2"/>
      <c r="EK1626" s="2"/>
      <c r="EL1626" s="2"/>
      <c r="EM1626" s="2"/>
      <c r="EN1626" s="2"/>
      <c r="EO1626" s="2"/>
      <c r="EP1626" s="2"/>
      <c r="EQ1626" s="2"/>
      <c r="ER1626" s="2"/>
      <c r="ES1626" s="2"/>
      <c r="ET1626" s="2"/>
      <c r="EU1626" s="2"/>
      <c r="EV1626" s="2"/>
      <c r="EW1626" s="2"/>
      <c r="EX1626" s="2"/>
      <c r="EY1626" s="2"/>
      <c r="EZ1626" s="2"/>
      <c r="FA1626" s="2"/>
      <c r="FB1626" s="2"/>
      <c r="FC1626" s="2"/>
      <c r="FD1626" s="2"/>
      <c r="FE1626" s="2"/>
      <c r="FF1626" s="2"/>
      <c r="FG1626" s="2"/>
      <c r="FH1626" s="2"/>
      <c r="FI1626" s="2"/>
      <c r="FJ1626" s="2"/>
      <c r="FK1626" s="2"/>
      <c r="FL1626" s="2"/>
      <c r="FM1626" s="2"/>
      <c r="FN1626" s="2"/>
      <c r="FO1626" s="2"/>
      <c r="FP1626" s="2"/>
      <c r="FQ1626" s="2"/>
      <c r="FR1626" s="2"/>
      <c r="FS1626" s="2"/>
      <c r="FT1626" s="2"/>
      <c r="FU1626" s="2"/>
      <c r="FV1626" s="2"/>
      <c r="FW1626" s="2"/>
      <c r="FX1626" s="2"/>
      <c r="FY1626" s="2"/>
      <c r="FZ1626" s="2"/>
      <c r="GA1626" s="2"/>
      <c r="GB1626" s="2"/>
      <c r="GC1626" s="2"/>
      <c r="GD1626" s="2"/>
      <c r="GE1626" s="2"/>
      <c r="GF1626" s="2"/>
      <c r="GG1626" s="2"/>
      <c r="GH1626" s="2"/>
      <c r="GI1626" s="2"/>
      <c r="GJ1626" s="2"/>
      <c r="GK1626" s="2"/>
      <c r="GL1626" s="2"/>
      <c r="GM1626" s="2"/>
      <c r="GN1626" s="2"/>
      <c r="GO1626" s="2"/>
      <c r="GP1626" s="2"/>
      <c r="GQ1626" s="2"/>
      <c r="GR1626" s="2"/>
      <c r="GS1626" s="2"/>
    </row>
    <row r="1627" spans="14:201" ht="12.75"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  <c r="DP1627" s="2"/>
      <c r="DQ1627" s="2"/>
      <c r="DR1627" s="2"/>
      <c r="DS1627" s="2"/>
      <c r="DT1627" s="2"/>
      <c r="DU1627" s="2"/>
      <c r="DV1627" s="2"/>
      <c r="DW1627" s="2"/>
      <c r="DX1627" s="2"/>
      <c r="DY1627" s="2"/>
      <c r="DZ1627" s="2"/>
      <c r="EA1627" s="2"/>
      <c r="EB1627" s="2"/>
      <c r="EC1627" s="2"/>
      <c r="ED1627" s="2"/>
      <c r="EE1627" s="2"/>
      <c r="EF1627" s="2"/>
      <c r="EG1627" s="2"/>
      <c r="EH1627" s="2"/>
      <c r="EI1627" s="2"/>
      <c r="EJ1627" s="2"/>
      <c r="EK1627" s="2"/>
      <c r="EL1627" s="2"/>
      <c r="EM1627" s="2"/>
      <c r="EN1627" s="2"/>
      <c r="EO1627" s="2"/>
      <c r="EP1627" s="2"/>
      <c r="EQ1627" s="2"/>
      <c r="ER1627" s="2"/>
      <c r="ES1627" s="2"/>
      <c r="ET1627" s="2"/>
      <c r="EU1627" s="2"/>
      <c r="EV1627" s="2"/>
      <c r="EW1627" s="2"/>
      <c r="EX1627" s="2"/>
      <c r="EY1627" s="2"/>
      <c r="EZ1627" s="2"/>
      <c r="FA1627" s="2"/>
      <c r="FB1627" s="2"/>
      <c r="FC1627" s="2"/>
      <c r="FD1627" s="2"/>
      <c r="FE1627" s="2"/>
      <c r="FF1627" s="2"/>
      <c r="FG1627" s="2"/>
      <c r="FH1627" s="2"/>
      <c r="FI1627" s="2"/>
      <c r="FJ1627" s="2"/>
      <c r="FK1627" s="2"/>
      <c r="FL1627" s="2"/>
      <c r="FM1627" s="2"/>
      <c r="FN1627" s="2"/>
      <c r="FO1627" s="2"/>
      <c r="FP1627" s="2"/>
      <c r="FQ1627" s="2"/>
      <c r="FR1627" s="2"/>
      <c r="FS1627" s="2"/>
      <c r="FT1627" s="2"/>
      <c r="FU1627" s="2"/>
      <c r="FV1627" s="2"/>
      <c r="FW1627" s="2"/>
      <c r="FX1627" s="2"/>
      <c r="FY1627" s="2"/>
      <c r="FZ1627" s="2"/>
      <c r="GA1627" s="2"/>
      <c r="GB1627" s="2"/>
      <c r="GC1627" s="2"/>
      <c r="GD1627" s="2"/>
      <c r="GE1627" s="2"/>
      <c r="GF1627" s="2"/>
      <c r="GG1627" s="2"/>
      <c r="GH1627" s="2"/>
      <c r="GI1627" s="2"/>
      <c r="GJ1627" s="2"/>
      <c r="GK1627" s="2"/>
      <c r="GL1627" s="2"/>
      <c r="GM1627" s="2"/>
      <c r="GN1627" s="2"/>
      <c r="GO1627" s="2"/>
      <c r="GP1627" s="2"/>
      <c r="GQ1627" s="2"/>
      <c r="GR1627" s="2"/>
      <c r="GS1627" s="2"/>
    </row>
    <row r="1628" spans="14:201" ht="12.75"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  <c r="DP1628" s="2"/>
      <c r="DQ1628" s="2"/>
      <c r="DR1628" s="2"/>
      <c r="DS1628" s="2"/>
      <c r="DT1628" s="2"/>
      <c r="DU1628" s="2"/>
      <c r="DV1628" s="2"/>
      <c r="DW1628" s="2"/>
      <c r="DX1628" s="2"/>
      <c r="DY1628" s="2"/>
      <c r="DZ1628" s="2"/>
      <c r="EA1628" s="2"/>
      <c r="EB1628" s="2"/>
      <c r="EC1628" s="2"/>
      <c r="ED1628" s="2"/>
      <c r="EE1628" s="2"/>
      <c r="EF1628" s="2"/>
      <c r="EG1628" s="2"/>
      <c r="EH1628" s="2"/>
      <c r="EI1628" s="2"/>
      <c r="EJ1628" s="2"/>
      <c r="EK1628" s="2"/>
      <c r="EL1628" s="2"/>
      <c r="EM1628" s="2"/>
      <c r="EN1628" s="2"/>
      <c r="EO1628" s="2"/>
      <c r="EP1628" s="2"/>
      <c r="EQ1628" s="2"/>
      <c r="ER1628" s="2"/>
      <c r="ES1628" s="2"/>
      <c r="ET1628" s="2"/>
      <c r="EU1628" s="2"/>
      <c r="EV1628" s="2"/>
      <c r="EW1628" s="2"/>
      <c r="EX1628" s="2"/>
      <c r="EY1628" s="2"/>
      <c r="EZ1628" s="2"/>
      <c r="FA1628" s="2"/>
      <c r="FB1628" s="2"/>
      <c r="FC1628" s="2"/>
      <c r="FD1628" s="2"/>
      <c r="FE1628" s="2"/>
      <c r="FF1628" s="2"/>
      <c r="FG1628" s="2"/>
      <c r="FH1628" s="2"/>
      <c r="FI1628" s="2"/>
      <c r="FJ1628" s="2"/>
      <c r="FK1628" s="2"/>
      <c r="FL1628" s="2"/>
      <c r="FM1628" s="2"/>
      <c r="FN1628" s="2"/>
      <c r="FO1628" s="2"/>
      <c r="FP1628" s="2"/>
      <c r="FQ1628" s="2"/>
      <c r="FR1628" s="2"/>
      <c r="FS1628" s="2"/>
      <c r="FT1628" s="2"/>
      <c r="FU1628" s="2"/>
      <c r="FV1628" s="2"/>
      <c r="FW1628" s="2"/>
      <c r="FX1628" s="2"/>
      <c r="FY1628" s="2"/>
      <c r="FZ1628" s="2"/>
      <c r="GA1628" s="2"/>
      <c r="GB1628" s="2"/>
      <c r="GC1628" s="2"/>
      <c r="GD1628" s="2"/>
      <c r="GE1628" s="2"/>
      <c r="GF1628" s="2"/>
      <c r="GG1628" s="2"/>
      <c r="GH1628" s="2"/>
      <c r="GI1628" s="2"/>
      <c r="GJ1628" s="2"/>
      <c r="GK1628" s="2"/>
      <c r="GL1628" s="2"/>
      <c r="GM1628" s="2"/>
      <c r="GN1628" s="2"/>
      <c r="GO1628" s="2"/>
      <c r="GP1628" s="2"/>
      <c r="GQ1628" s="2"/>
      <c r="GR1628" s="2"/>
      <c r="GS1628" s="2"/>
    </row>
    <row r="1629" spans="14:201" ht="12.75"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  <c r="DP1629" s="2"/>
      <c r="DQ1629" s="2"/>
      <c r="DR1629" s="2"/>
      <c r="DS1629" s="2"/>
      <c r="DT1629" s="2"/>
      <c r="DU1629" s="2"/>
      <c r="DV1629" s="2"/>
      <c r="DW1629" s="2"/>
      <c r="DX1629" s="2"/>
      <c r="DY1629" s="2"/>
      <c r="DZ1629" s="2"/>
      <c r="EA1629" s="2"/>
      <c r="EB1629" s="2"/>
      <c r="EC1629" s="2"/>
      <c r="ED1629" s="2"/>
      <c r="EE1629" s="2"/>
      <c r="EF1629" s="2"/>
      <c r="EG1629" s="2"/>
      <c r="EH1629" s="2"/>
      <c r="EI1629" s="2"/>
      <c r="EJ1629" s="2"/>
      <c r="EK1629" s="2"/>
      <c r="EL1629" s="2"/>
      <c r="EM1629" s="2"/>
      <c r="EN1629" s="2"/>
      <c r="EO1629" s="2"/>
      <c r="EP1629" s="2"/>
      <c r="EQ1629" s="2"/>
      <c r="ER1629" s="2"/>
      <c r="ES1629" s="2"/>
      <c r="ET1629" s="2"/>
      <c r="EU1629" s="2"/>
      <c r="EV1629" s="2"/>
      <c r="EW1629" s="2"/>
      <c r="EX1629" s="2"/>
      <c r="EY1629" s="2"/>
      <c r="EZ1629" s="2"/>
      <c r="FA1629" s="2"/>
      <c r="FB1629" s="2"/>
      <c r="FC1629" s="2"/>
      <c r="FD1629" s="2"/>
      <c r="FE1629" s="2"/>
      <c r="FF1629" s="2"/>
      <c r="FG1629" s="2"/>
      <c r="FH1629" s="2"/>
      <c r="FI1629" s="2"/>
      <c r="FJ1629" s="2"/>
      <c r="FK1629" s="2"/>
      <c r="FL1629" s="2"/>
      <c r="FM1629" s="2"/>
      <c r="FN1629" s="2"/>
      <c r="FO1629" s="2"/>
      <c r="FP1629" s="2"/>
      <c r="FQ1629" s="2"/>
      <c r="FR1629" s="2"/>
      <c r="FS1629" s="2"/>
      <c r="FT1629" s="2"/>
      <c r="FU1629" s="2"/>
      <c r="FV1629" s="2"/>
      <c r="FW1629" s="2"/>
      <c r="FX1629" s="2"/>
      <c r="FY1629" s="2"/>
      <c r="FZ1629" s="2"/>
      <c r="GA1629" s="2"/>
      <c r="GB1629" s="2"/>
      <c r="GC1629" s="2"/>
      <c r="GD1629" s="2"/>
      <c r="GE1629" s="2"/>
      <c r="GF1629" s="2"/>
      <c r="GG1629" s="2"/>
      <c r="GH1629" s="2"/>
      <c r="GI1629" s="2"/>
      <c r="GJ1629" s="2"/>
      <c r="GK1629" s="2"/>
      <c r="GL1629" s="2"/>
      <c r="GM1629" s="2"/>
      <c r="GN1629" s="2"/>
      <c r="GO1629" s="2"/>
      <c r="GP1629" s="2"/>
      <c r="GQ1629" s="2"/>
      <c r="GR1629" s="2"/>
      <c r="GS1629" s="2"/>
    </row>
    <row r="1630" spans="14:201" ht="12.75"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  <c r="DP1630" s="2"/>
      <c r="DQ1630" s="2"/>
      <c r="DR1630" s="2"/>
      <c r="DS1630" s="2"/>
      <c r="DT1630" s="2"/>
      <c r="DU1630" s="2"/>
      <c r="DV1630" s="2"/>
      <c r="DW1630" s="2"/>
      <c r="DX1630" s="2"/>
      <c r="DY1630" s="2"/>
      <c r="DZ1630" s="2"/>
      <c r="EA1630" s="2"/>
      <c r="EB1630" s="2"/>
      <c r="EC1630" s="2"/>
      <c r="ED1630" s="2"/>
      <c r="EE1630" s="2"/>
      <c r="EF1630" s="2"/>
      <c r="EG1630" s="2"/>
      <c r="EH1630" s="2"/>
      <c r="EI1630" s="2"/>
      <c r="EJ1630" s="2"/>
      <c r="EK1630" s="2"/>
      <c r="EL1630" s="2"/>
      <c r="EM1630" s="2"/>
      <c r="EN1630" s="2"/>
      <c r="EO1630" s="2"/>
      <c r="EP1630" s="2"/>
      <c r="EQ1630" s="2"/>
      <c r="ER1630" s="2"/>
      <c r="ES1630" s="2"/>
      <c r="ET1630" s="2"/>
      <c r="EU1630" s="2"/>
      <c r="EV1630" s="2"/>
      <c r="EW1630" s="2"/>
      <c r="EX1630" s="2"/>
      <c r="EY1630" s="2"/>
      <c r="EZ1630" s="2"/>
      <c r="FA1630" s="2"/>
      <c r="FB1630" s="2"/>
      <c r="FC1630" s="2"/>
      <c r="FD1630" s="2"/>
      <c r="FE1630" s="2"/>
      <c r="FF1630" s="2"/>
      <c r="FG1630" s="2"/>
      <c r="FH1630" s="2"/>
      <c r="FI1630" s="2"/>
      <c r="FJ1630" s="2"/>
      <c r="FK1630" s="2"/>
      <c r="FL1630" s="2"/>
      <c r="FM1630" s="2"/>
      <c r="FN1630" s="2"/>
      <c r="FO1630" s="2"/>
      <c r="FP1630" s="2"/>
      <c r="FQ1630" s="2"/>
      <c r="FR1630" s="2"/>
      <c r="FS1630" s="2"/>
      <c r="FT1630" s="2"/>
      <c r="FU1630" s="2"/>
      <c r="FV1630" s="2"/>
      <c r="FW1630" s="2"/>
      <c r="FX1630" s="2"/>
      <c r="FY1630" s="2"/>
      <c r="FZ1630" s="2"/>
      <c r="GA1630" s="2"/>
      <c r="GB1630" s="2"/>
      <c r="GC1630" s="2"/>
      <c r="GD1630" s="2"/>
      <c r="GE1630" s="2"/>
      <c r="GF1630" s="2"/>
      <c r="GG1630" s="2"/>
      <c r="GH1630" s="2"/>
      <c r="GI1630" s="2"/>
      <c r="GJ1630" s="2"/>
      <c r="GK1630" s="2"/>
      <c r="GL1630" s="2"/>
      <c r="GM1630" s="2"/>
      <c r="GN1630" s="2"/>
      <c r="GO1630" s="2"/>
      <c r="GP1630" s="2"/>
      <c r="GQ1630" s="2"/>
      <c r="GR1630" s="2"/>
      <c r="GS1630" s="2"/>
    </row>
    <row r="1631" spans="14:201" ht="12.75"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  <c r="DP1631" s="2"/>
      <c r="DQ1631" s="2"/>
      <c r="DR1631" s="2"/>
      <c r="DS1631" s="2"/>
      <c r="DT1631" s="2"/>
      <c r="DU1631" s="2"/>
      <c r="DV1631" s="2"/>
      <c r="DW1631" s="2"/>
      <c r="DX1631" s="2"/>
      <c r="DY1631" s="2"/>
      <c r="DZ1631" s="2"/>
      <c r="EA1631" s="2"/>
      <c r="EB1631" s="2"/>
      <c r="EC1631" s="2"/>
      <c r="ED1631" s="2"/>
      <c r="EE1631" s="2"/>
      <c r="EF1631" s="2"/>
      <c r="EG1631" s="2"/>
      <c r="EH1631" s="2"/>
      <c r="EI1631" s="2"/>
      <c r="EJ1631" s="2"/>
      <c r="EK1631" s="2"/>
      <c r="EL1631" s="2"/>
      <c r="EM1631" s="2"/>
      <c r="EN1631" s="2"/>
      <c r="EO1631" s="2"/>
      <c r="EP1631" s="2"/>
      <c r="EQ1631" s="2"/>
      <c r="ER1631" s="2"/>
      <c r="ES1631" s="2"/>
      <c r="ET1631" s="2"/>
      <c r="EU1631" s="2"/>
      <c r="EV1631" s="2"/>
      <c r="EW1631" s="2"/>
      <c r="EX1631" s="2"/>
      <c r="EY1631" s="2"/>
      <c r="EZ1631" s="2"/>
      <c r="FA1631" s="2"/>
      <c r="FB1631" s="2"/>
      <c r="FC1631" s="2"/>
      <c r="FD1631" s="2"/>
      <c r="FE1631" s="2"/>
      <c r="FF1631" s="2"/>
      <c r="FG1631" s="2"/>
      <c r="FH1631" s="2"/>
      <c r="FI1631" s="2"/>
      <c r="FJ1631" s="2"/>
      <c r="FK1631" s="2"/>
      <c r="FL1631" s="2"/>
      <c r="FM1631" s="2"/>
      <c r="FN1631" s="2"/>
      <c r="FO1631" s="2"/>
      <c r="FP1631" s="2"/>
      <c r="FQ1631" s="2"/>
      <c r="FR1631" s="2"/>
      <c r="FS1631" s="2"/>
      <c r="FT1631" s="2"/>
      <c r="FU1631" s="2"/>
      <c r="FV1631" s="2"/>
      <c r="FW1631" s="2"/>
      <c r="FX1631" s="2"/>
      <c r="FY1631" s="2"/>
      <c r="FZ1631" s="2"/>
      <c r="GA1631" s="2"/>
      <c r="GB1631" s="2"/>
      <c r="GC1631" s="2"/>
      <c r="GD1631" s="2"/>
      <c r="GE1631" s="2"/>
      <c r="GF1631" s="2"/>
      <c r="GG1631" s="2"/>
      <c r="GH1631" s="2"/>
      <c r="GI1631" s="2"/>
      <c r="GJ1631" s="2"/>
      <c r="GK1631" s="2"/>
      <c r="GL1631" s="2"/>
      <c r="GM1631" s="2"/>
      <c r="GN1631" s="2"/>
      <c r="GO1631" s="2"/>
      <c r="GP1631" s="2"/>
      <c r="GQ1631" s="2"/>
      <c r="GR1631" s="2"/>
      <c r="GS1631" s="2"/>
    </row>
    <row r="1632" spans="14:201" ht="12.75"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  <c r="DP1632" s="2"/>
      <c r="DQ1632" s="2"/>
      <c r="DR1632" s="2"/>
      <c r="DS1632" s="2"/>
      <c r="DT1632" s="2"/>
      <c r="DU1632" s="2"/>
      <c r="DV1632" s="2"/>
      <c r="DW1632" s="2"/>
      <c r="DX1632" s="2"/>
      <c r="DY1632" s="2"/>
      <c r="DZ1632" s="2"/>
      <c r="EA1632" s="2"/>
      <c r="EB1632" s="2"/>
      <c r="EC1632" s="2"/>
      <c r="ED1632" s="2"/>
      <c r="EE1632" s="2"/>
      <c r="EF1632" s="2"/>
      <c r="EG1632" s="2"/>
      <c r="EH1632" s="2"/>
      <c r="EI1632" s="2"/>
      <c r="EJ1632" s="2"/>
      <c r="EK1632" s="2"/>
      <c r="EL1632" s="2"/>
      <c r="EM1632" s="2"/>
      <c r="EN1632" s="2"/>
      <c r="EO1632" s="2"/>
      <c r="EP1632" s="2"/>
      <c r="EQ1632" s="2"/>
      <c r="ER1632" s="2"/>
      <c r="ES1632" s="2"/>
      <c r="ET1632" s="2"/>
      <c r="EU1632" s="2"/>
      <c r="EV1632" s="2"/>
      <c r="EW1632" s="2"/>
      <c r="EX1632" s="2"/>
      <c r="EY1632" s="2"/>
      <c r="EZ1632" s="2"/>
      <c r="FA1632" s="2"/>
      <c r="FB1632" s="2"/>
      <c r="FC1632" s="2"/>
      <c r="FD1632" s="2"/>
      <c r="FE1632" s="2"/>
      <c r="FF1632" s="2"/>
      <c r="FG1632" s="2"/>
      <c r="FH1632" s="2"/>
      <c r="FI1632" s="2"/>
      <c r="FJ1632" s="2"/>
      <c r="FK1632" s="2"/>
      <c r="FL1632" s="2"/>
      <c r="FM1632" s="2"/>
      <c r="FN1632" s="2"/>
      <c r="FO1632" s="2"/>
      <c r="FP1632" s="2"/>
      <c r="FQ1632" s="2"/>
      <c r="FR1632" s="2"/>
      <c r="FS1632" s="2"/>
      <c r="FT1632" s="2"/>
      <c r="FU1632" s="2"/>
      <c r="FV1632" s="2"/>
      <c r="FW1632" s="2"/>
      <c r="FX1632" s="2"/>
      <c r="FY1632" s="2"/>
      <c r="FZ1632" s="2"/>
      <c r="GA1632" s="2"/>
      <c r="GB1632" s="2"/>
      <c r="GC1632" s="2"/>
      <c r="GD1632" s="2"/>
      <c r="GE1632" s="2"/>
      <c r="GF1632" s="2"/>
      <c r="GG1632" s="2"/>
      <c r="GH1632" s="2"/>
      <c r="GI1632" s="2"/>
      <c r="GJ1632" s="2"/>
      <c r="GK1632" s="2"/>
      <c r="GL1632" s="2"/>
      <c r="GM1632" s="2"/>
      <c r="GN1632" s="2"/>
      <c r="GO1632" s="2"/>
      <c r="GP1632" s="2"/>
      <c r="GQ1632" s="2"/>
      <c r="GR1632" s="2"/>
      <c r="GS1632" s="2"/>
    </row>
    <row r="1633" spans="14:201" ht="12.75"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  <c r="DP1633" s="2"/>
      <c r="DQ1633" s="2"/>
      <c r="DR1633" s="2"/>
      <c r="DS1633" s="2"/>
      <c r="DT1633" s="2"/>
      <c r="DU1633" s="2"/>
      <c r="DV1633" s="2"/>
      <c r="DW1633" s="2"/>
      <c r="DX1633" s="2"/>
      <c r="DY1633" s="2"/>
      <c r="DZ1633" s="2"/>
      <c r="EA1633" s="2"/>
      <c r="EB1633" s="2"/>
      <c r="EC1633" s="2"/>
      <c r="ED1633" s="2"/>
      <c r="EE1633" s="2"/>
      <c r="EF1633" s="2"/>
      <c r="EG1633" s="2"/>
      <c r="EH1633" s="2"/>
      <c r="EI1633" s="2"/>
      <c r="EJ1633" s="2"/>
      <c r="EK1633" s="2"/>
      <c r="EL1633" s="2"/>
      <c r="EM1633" s="2"/>
      <c r="EN1633" s="2"/>
      <c r="EO1633" s="2"/>
      <c r="EP1633" s="2"/>
      <c r="EQ1633" s="2"/>
      <c r="ER1633" s="2"/>
      <c r="ES1633" s="2"/>
      <c r="ET1633" s="2"/>
      <c r="EU1633" s="2"/>
      <c r="EV1633" s="2"/>
      <c r="EW1633" s="2"/>
      <c r="EX1633" s="2"/>
      <c r="EY1633" s="2"/>
      <c r="EZ1633" s="2"/>
      <c r="FA1633" s="2"/>
      <c r="FB1633" s="2"/>
      <c r="FC1633" s="2"/>
      <c r="FD1633" s="2"/>
      <c r="FE1633" s="2"/>
      <c r="FF1633" s="2"/>
      <c r="FG1633" s="2"/>
      <c r="FH1633" s="2"/>
      <c r="FI1633" s="2"/>
      <c r="FJ1633" s="2"/>
      <c r="FK1633" s="2"/>
      <c r="FL1633" s="2"/>
      <c r="FM1633" s="2"/>
      <c r="FN1633" s="2"/>
      <c r="FO1633" s="2"/>
      <c r="FP1633" s="2"/>
      <c r="FQ1633" s="2"/>
      <c r="FR1633" s="2"/>
      <c r="FS1633" s="2"/>
      <c r="FT1633" s="2"/>
      <c r="FU1633" s="2"/>
      <c r="FV1633" s="2"/>
      <c r="FW1633" s="2"/>
      <c r="FX1633" s="2"/>
      <c r="FY1633" s="2"/>
      <c r="FZ1633" s="2"/>
      <c r="GA1633" s="2"/>
      <c r="GB1633" s="2"/>
      <c r="GC1633" s="2"/>
      <c r="GD1633" s="2"/>
      <c r="GE1633" s="2"/>
      <c r="GF1633" s="2"/>
      <c r="GG1633" s="2"/>
      <c r="GH1633" s="2"/>
      <c r="GI1633" s="2"/>
      <c r="GJ1633" s="2"/>
      <c r="GK1633" s="2"/>
      <c r="GL1633" s="2"/>
      <c r="GM1633" s="2"/>
      <c r="GN1633" s="2"/>
      <c r="GO1633" s="2"/>
      <c r="GP1633" s="2"/>
      <c r="GQ1633" s="2"/>
      <c r="GR1633" s="2"/>
      <c r="GS1633" s="2"/>
    </row>
    <row r="1634" spans="14:201" ht="12.75"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  <c r="DP1634" s="2"/>
      <c r="DQ1634" s="2"/>
      <c r="DR1634" s="2"/>
      <c r="DS1634" s="2"/>
      <c r="DT1634" s="2"/>
      <c r="DU1634" s="2"/>
      <c r="DV1634" s="2"/>
      <c r="DW1634" s="2"/>
      <c r="DX1634" s="2"/>
      <c r="DY1634" s="2"/>
      <c r="DZ1634" s="2"/>
      <c r="EA1634" s="2"/>
      <c r="EB1634" s="2"/>
      <c r="EC1634" s="2"/>
      <c r="ED1634" s="2"/>
      <c r="EE1634" s="2"/>
      <c r="EF1634" s="2"/>
      <c r="EG1634" s="2"/>
      <c r="EH1634" s="2"/>
      <c r="EI1634" s="2"/>
      <c r="EJ1634" s="2"/>
      <c r="EK1634" s="2"/>
      <c r="EL1634" s="2"/>
      <c r="EM1634" s="2"/>
      <c r="EN1634" s="2"/>
      <c r="EO1634" s="2"/>
      <c r="EP1634" s="2"/>
      <c r="EQ1634" s="2"/>
      <c r="ER1634" s="2"/>
      <c r="ES1634" s="2"/>
      <c r="ET1634" s="2"/>
      <c r="EU1634" s="2"/>
      <c r="EV1634" s="2"/>
      <c r="EW1634" s="2"/>
      <c r="EX1634" s="2"/>
      <c r="EY1634" s="2"/>
      <c r="EZ1634" s="2"/>
      <c r="FA1634" s="2"/>
      <c r="FB1634" s="2"/>
      <c r="FC1634" s="2"/>
      <c r="FD1634" s="2"/>
      <c r="FE1634" s="2"/>
      <c r="FF1634" s="2"/>
      <c r="FG1634" s="2"/>
      <c r="FH1634" s="2"/>
      <c r="FI1634" s="2"/>
      <c r="FJ1634" s="2"/>
      <c r="FK1634" s="2"/>
      <c r="FL1634" s="2"/>
      <c r="FM1634" s="2"/>
      <c r="FN1634" s="2"/>
      <c r="FO1634" s="2"/>
      <c r="FP1634" s="2"/>
      <c r="FQ1634" s="2"/>
      <c r="FR1634" s="2"/>
      <c r="FS1634" s="2"/>
      <c r="FT1634" s="2"/>
      <c r="FU1634" s="2"/>
      <c r="FV1634" s="2"/>
      <c r="FW1634" s="2"/>
      <c r="FX1634" s="2"/>
      <c r="FY1634" s="2"/>
      <c r="FZ1634" s="2"/>
      <c r="GA1634" s="2"/>
      <c r="GB1634" s="2"/>
      <c r="GC1634" s="2"/>
      <c r="GD1634" s="2"/>
      <c r="GE1634" s="2"/>
      <c r="GF1634" s="2"/>
      <c r="GG1634" s="2"/>
      <c r="GH1634" s="2"/>
      <c r="GI1634" s="2"/>
      <c r="GJ1634" s="2"/>
      <c r="GK1634" s="2"/>
      <c r="GL1634" s="2"/>
      <c r="GM1634" s="2"/>
      <c r="GN1634" s="2"/>
      <c r="GO1634" s="2"/>
      <c r="GP1634" s="2"/>
      <c r="GQ1634" s="2"/>
      <c r="GR1634" s="2"/>
      <c r="GS1634" s="2"/>
    </row>
    <row r="1635" spans="14:201" ht="12.75"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  <c r="DX1635" s="2"/>
      <c r="DY1635" s="2"/>
      <c r="DZ1635" s="2"/>
      <c r="EA1635" s="2"/>
      <c r="EB1635" s="2"/>
      <c r="EC1635" s="2"/>
      <c r="ED1635" s="2"/>
      <c r="EE1635" s="2"/>
      <c r="EF1635" s="2"/>
      <c r="EG1635" s="2"/>
      <c r="EH1635" s="2"/>
      <c r="EI1635" s="2"/>
      <c r="EJ1635" s="2"/>
      <c r="EK1635" s="2"/>
      <c r="EL1635" s="2"/>
      <c r="EM1635" s="2"/>
      <c r="EN1635" s="2"/>
      <c r="EO1635" s="2"/>
      <c r="EP1635" s="2"/>
      <c r="EQ1635" s="2"/>
      <c r="ER1635" s="2"/>
      <c r="ES1635" s="2"/>
      <c r="ET1635" s="2"/>
      <c r="EU1635" s="2"/>
      <c r="EV1635" s="2"/>
      <c r="EW1635" s="2"/>
      <c r="EX1635" s="2"/>
      <c r="EY1635" s="2"/>
      <c r="EZ1635" s="2"/>
      <c r="FA1635" s="2"/>
      <c r="FB1635" s="2"/>
      <c r="FC1635" s="2"/>
      <c r="FD1635" s="2"/>
      <c r="FE1635" s="2"/>
      <c r="FF1635" s="2"/>
      <c r="FG1635" s="2"/>
      <c r="FH1635" s="2"/>
      <c r="FI1635" s="2"/>
      <c r="FJ1635" s="2"/>
      <c r="FK1635" s="2"/>
      <c r="FL1635" s="2"/>
      <c r="FM1635" s="2"/>
      <c r="FN1635" s="2"/>
      <c r="FO1635" s="2"/>
      <c r="FP1635" s="2"/>
      <c r="FQ1635" s="2"/>
      <c r="FR1635" s="2"/>
      <c r="FS1635" s="2"/>
      <c r="FT1635" s="2"/>
      <c r="FU1635" s="2"/>
      <c r="FV1635" s="2"/>
      <c r="FW1635" s="2"/>
      <c r="FX1635" s="2"/>
      <c r="FY1635" s="2"/>
      <c r="FZ1635" s="2"/>
      <c r="GA1635" s="2"/>
      <c r="GB1635" s="2"/>
      <c r="GC1635" s="2"/>
      <c r="GD1635" s="2"/>
      <c r="GE1635" s="2"/>
      <c r="GF1635" s="2"/>
      <c r="GG1635" s="2"/>
      <c r="GH1635" s="2"/>
      <c r="GI1635" s="2"/>
      <c r="GJ1635" s="2"/>
      <c r="GK1635" s="2"/>
      <c r="GL1635" s="2"/>
      <c r="GM1635" s="2"/>
      <c r="GN1635" s="2"/>
      <c r="GO1635" s="2"/>
      <c r="GP1635" s="2"/>
      <c r="GQ1635" s="2"/>
      <c r="GR1635" s="2"/>
      <c r="GS1635" s="2"/>
    </row>
    <row r="1636" spans="14:201" ht="12.75"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  <c r="DP1636" s="2"/>
      <c r="DQ1636" s="2"/>
      <c r="DR1636" s="2"/>
      <c r="DS1636" s="2"/>
      <c r="DT1636" s="2"/>
      <c r="DU1636" s="2"/>
      <c r="DV1636" s="2"/>
      <c r="DW1636" s="2"/>
      <c r="DX1636" s="2"/>
      <c r="DY1636" s="2"/>
      <c r="DZ1636" s="2"/>
      <c r="EA1636" s="2"/>
      <c r="EB1636" s="2"/>
      <c r="EC1636" s="2"/>
      <c r="ED1636" s="2"/>
      <c r="EE1636" s="2"/>
      <c r="EF1636" s="2"/>
      <c r="EG1636" s="2"/>
      <c r="EH1636" s="2"/>
      <c r="EI1636" s="2"/>
      <c r="EJ1636" s="2"/>
      <c r="EK1636" s="2"/>
      <c r="EL1636" s="2"/>
      <c r="EM1636" s="2"/>
      <c r="EN1636" s="2"/>
      <c r="EO1636" s="2"/>
      <c r="EP1636" s="2"/>
      <c r="EQ1636" s="2"/>
      <c r="ER1636" s="2"/>
      <c r="ES1636" s="2"/>
      <c r="ET1636" s="2"/>
      <c r="EU1636" s="2"/>
      <c r="EV1636" s="2"/>
      <c r="EW1636" s="2"/>
      <c r="EX1636" s="2"/>
      <c r="EY1636" s="2"/>
      <c r="EZ1636" s="2"/>
      <c r="FA1636" s="2"/>
      <c r="FB1636" s="2"/>
      <c r="FC1636" s="2"/>
      <c r="FD1636" s="2"/>
      <c r="FE1636" s="2"/>
      <c r="FF1636" s="2"/>
      <c r="FG1636" s="2"/>
      <c r="FH1636" s="2"/>
      <c r="FI1636" s="2"/>
      <c r="FJ1636" s="2"/>
      <c r="FK1636" s="2"/>
      <c r="FL1636" s="2"/>
      <c r="FM1636" s="2"/>
      <c r="FN1636" s="2"/>
      <c r="FO1636" s="2"/>
      <c r="FP1636" s="2"/>
      <c r="FQ1636" s="2"/>
      <c r="FR1636" s="2"/>
      <c r="FS1636" s="2"/>
      <c r="FT1636" s="2"/>
      <c r="FU1636" s="2"/>
      <c r="FV1636" s="2"/>
      <c r="FW1636" s="2"/>
      <c r="FX1636" s="2"/>
      <c r="FY1636" s="2"/>
      <c r="FZ1636" s="2"/>
      <c r="GA1636" s="2"/>
      <c r="GB1636" s="2"/>
      <c r="GC1636" s="2"/>
      <c r="GD1636" s="2"/>
      <c r="GE1636" s="2"/>
      <c r="GF1636" s="2"/>
      <c r="GG1636" s="2"/>
      <c r="GH1636" s="2"/>
      <c r="GI1636" s="2"/>
      <c r="GJ1636" s="2"/>
      <c r="GK1636" s="2"/>
      <c r="GL1636" s="2"/>
      <c r="GM1636" s="2"/>
      <c r="GN1636" s="2"/>
      <c r="GO1636" s="2"/>
      <c r="GP1636" s="2"/>
      <c r="GQ1636" s="2"/>
      <c r="GR1636" s="2"/>
      <c r="GS1636" s="2"/>
    </row>
    <row r="1637" spans="14:201" ht="12.75"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  <c r="DP1637" s="2"/>
      <c r="DQ1637" s="2"/>
      <c r="DR1637" s="2"/>
      <c r="DS1637" s="2"/>
      <c r="DT1637" s="2"/>
      <c r="DU1637" s="2"/>
      <c r="DV1637" s="2"/>
      <c r="DW1637" s="2"/>
      <c r="DX1637" s="2"/>
      <c r="DY1637" s="2"/>
      <c r="DZ1637" s="2"/>
      <c r="EA1637" s="2"/>
      <c r="EB1637" s="2"/>
      <c r="EC1637" s="2"/>
      <c r="ED1637" s="2"/>
      <c r="EE1637" s="2"/>
      <c r="EF1637" s="2"/>
      <c r="EG1637" s="2"/>
      <c r="EH1637" s="2"/>
      <c r="EI1637" s="2"/>
      <c r="EJ1637" s="2"/>
      <c r="EK1637" s="2"/>
      <c r="EL1637" s="2"/>
      <c r="EM1637" s="2"/>
      <c r="EN1637" s="2"/>
      <c r="EO1637" s="2"/>
      <c r="EP1637" s="2"/>
      <c r="EQ1637" s="2"/>
      <c r="ER1637" s="2"/>
      <c r="ES1637" s="2"/>
      <c r="ET1637" s="2"/>
      <c r="EU1637" s="2"/>
      <c r="EV1637" s="2"/>
      <c r="EW1637" s="2"/>
      <c r="EX1637" s="2"/>
      <c r="EY1637" s="2"/>
      <c r="EZ1637" s="2"/>
      <c r="FA1637" s="2"/>
      <c r="FB1637" s="2"/>
      <c r="FC1637" s="2"/>
      <c r="FD1637" s="2"/>
      <c r="FE1637" s="2"/>
      <c r="FF1637" s="2"/>
      <c r="FG1637" s="2"/>
      <c r="FH1637" s="2"/>
      <c r="FI1637" s="2"/>
      <c r="FJ1637" s="2"/>
      <c r="FK1637" s="2"/>
      <c r="FL1637" s="2"/>
      <c r="FM1637" s="2"/>
      <c r="FN1637" s="2"/>
      <c r="FO1637" s="2"/>
      <c r="FP1637" s="2"/>
      <c r="FQ1637" s="2"/>
      <c r="FR1637" s="2"/>
      <c r="FS1637" s="2"/>
      <c r="FT1637" s="2"/>
      <c r="FU1637" s="2"/>
      <c r="FV1637" s="2"/>
      <c r="FW1637" s="2"/>
      <c r="FX1637" s="2"/>
      <c r="FY1637" s="2"/>
      <c r="FZ1637" s="2"/>
      <c r="GA1637" s="2"/>
      <c r="GB1637" s="2"/>
      <c r="GC1637" s="2"/>
      <c r="GD1637" s="2"/>
      <c r="GE1637" s="2"/>
      <c r="GF1637" s="2"/>
      <c r="GG1637" s="2"/>
      <c r="GH1637" s="2"/>
      <c r="GI1637" s="2"/>
      <c r="GJ1637" s="2"/>
      <c r="GK1637" s="2"/>
      <c r="GL1637" s="2"/>
      <c r="GM1637" s="2"/>
      <c r="GN1637" s="2"/>
      <c r="GO1637" s="2"/>
      <c r="GP1637" s="2"/>
      <c r="GQ1637" s="2"/>
      <c r="GR1637" s="2"/>
      <c r="GS1637" s="2"/>
    </row>
    <row r="1638" spans="14:201" ht="12.75"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  <c r="DP1638" s="2"/>
      <c r="DQ1638" s="2"/>
      <c r="DR1638" s="2"/>
      <c r="DS1638" s="2"/>
      <c r="DT1638" s="2"/>
      <c r="DU1638" s="2"/>
      <c r="DV1638" s="2"/>
      <c r="DW1638" s="2"/>
      <c r="DX1638" s="2"/>
      <c r="DY1638" s="2"/>
      <c r="DZ1638" s="2"/>
      <c r="EA1638" s="2"/>
      <c r="EB1638" s="2"/>
      <c r="EC1638" s="2"/>
      <c r="ED1638" s="2"/>
      <c r="EE1638" s="2"/>
      <c r="EF1638" s="2"/>
      <c r="EG1638" s="2"/>
      <c r="EH1638" s="2"/>
      <c r="EI1638" s="2"/>
      <c r="EJ1638" s="2"/>
      <c r="EK1638" s="2"/>
      <c r="EL1638" s="2"/>
      <c r="EM1638" s="2"/>
      <c r="EN1638" s="2"/>
      <c r="EO1638" s="2"/>
      <c r="EP1638" s="2"/>
      <c r="EQ1638" s="2"/>
      <c r="ER1638" s="2"/>
      <c r="ES1638" s="2"/>
      <c r="ET1638" s="2"/>
      <c r="EU1638" s="2"/>
      <c r="EV1638" s="2"/>
      <c r="EW1638" s="2"/>
      <c r="EX1638" s="2"/>
      <c r="EY1638" s="2"/>
      <c r="EZ1638" s="2"/>
      <c r="FA1638" s="2"/>
      <c r="FB1638" s="2"/>
      <c r="FC1638" s="2"/>
      <c r="FD1638" s="2"/>
      <c r="FE1638" s="2"/>
      <c r="FF1638" s="2"/>
      <c r="FG1638" s="2"/>
      <c r="FH1638" s="2"/>
      <c r="FI1638" s="2"/>
      <c r="FJ1638" s="2"/>
      <c r="FK1638" s="2"/>
      <c r="FL1638" s="2"/>
      <c r="FM1638" s="2"/>
      <c r="FN1638" s="2"/>
      <c r="FO1638" s="2"/>
      <c r="FP1638" s="2"/>
      <c r="FQ1638" s="2"/>
      <c r="FR1638" s="2"/>
      <c r="FS1638" s="2"/>
      <c r="FT1638" s="2"/>
      <c r="FU1638" s="2"/>
      <c r="FV1638" s="2"/>
      <c r="FW1638" s="2"/>
      <c r="FX1638" s="2"/>
      <c r="FY1638" s="2"/>
      <c r="FZ1638" s="2"/>
      <c r="GA1638" s="2"/>
      <c r="GB1638" s="2"/>
      <c r="GC1638" s="2"/>
      <c r="GD1638" s="2"/>
      <c r="GE1638" s="2"/>
      <c r="GF1638" s="2"/>
      <c r="GG1638" s="2"/>
      <c r="GH1638" s="2"/>
      <c r="GI1638" s="2"/>
      <c r="GJ1638" s="2"/>
      <c r="GK1638" s="2"/>
      <c r="GL1638" s="2"/>
      <c r="GM1638" s="2"/>
      <c r="GN1638" s="2"/>
      <c r="GO1638" s="2"/>
      <c r="GP1638" s="2"/>
      <c r="GQ1638" s="2"/>
      <c r="GR1638" s="2"/>
      <c r="GS1638" s="2"/>
    </row>
    <row r="1639" spans="14:201" ht="12.75"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  <c r="DX1639" s="2"/>
      <c r="DY1639" s="2"/>
      <c r="DZ1639" s="2"/>
      <c r="EA1639" s="2"/>
      <c r="EB1639" s="2"/>
      <c r="EC1639" s="2"/>
      <c r="ED1639" s="2"/>
      <c r="EE1639" s="2"/>
      <c r="EF1639" s="2"/>
      <c r="EG1639" s="2"/>
      <c r="EH1639" s="2"/>
      <c r="EI1639" s="2"/>
      <c r="EJ1639" s="2"/>
      <c r="EK1639" s="2"/>
      <c r="EL1639" s="2"/>
      <c r="EM1639" s="2"/>
      <c r="EN1639" s="2"/>
      <c r="EO1639" s="2"/>
      <c r="EP1639" s="2"/>
      <c r="EQ1639" s="2"/>
      <c r="ER1639" s="2"/>
      <c r="ES1639" s="2"/>
      <c r="ET1639" s="2"/>
      <c r="EU1639" s="2"/>
      <c r="EV1639" s="2"/>
      <c r="EW1639" s="2"/>
      <c r="EX1639" s="2"/>
      <c r="EY1639" s="2"/>
      <c r="EZ1639" s="2"/>
      <c r="FA1639" s="2"/>
      <c r="FB1639" s="2"/>
      <c r="FC1639" s="2"/>
      <c r="FD1639" s="2"/>
      <c r="FE1639" s="2"/>
      <c r="FF1639" s="2"/>
      <c r="FG1639" s="2"/>
      <c r="FH1639" s="2"/>
      <c r="FI1639" s="2"/>
      <c r="FJ1639" s="2"/>
      <c r="FK1639" s="2"/>
      <c r="FL1639" s="2"/>
      <c r="FM1639" s="2"/>
      <c r="FN1639" s="2"/>
      <c r="FO1639" s="2"/>
      <c r="FP1639" s="2"/>
      <c r="FQ1639" s="2"/>
      <c r="FR1639" s="2"/>
      <c r="FS1639" s="2"/>
      <c r="FT1639" s="2"/>
      <c r="FU1639" s="2"/>
      <c r="FV1639" s="2"/>
      <c r="FW1639" s="2"/>
      <c r="FX1639" s="2"/>
      <c r="FY1639" s="2"/>
      <c r="FZ1639" s="2"/>
      <c r="GA1639" s="2"/>
      <c r="GB1639" s="2"/>
      <c r="GC1639" s="2"/>
      <c r="GD1639" s="2"/>
      <c r="GE1639" s="2"/>
      <c r="GF1639" s="2"/>
      <c r="GG1639" s="2"/>
      <c r="GH1639" s="2"/>
      <c r="GI1639" s="2"/>
      <c r="GJ1639" s="2"/>
      <c r="GK1639" s="2"/>
      <c r="GL1639" s="2"/>
      <c r="GM1639" s="2"/>
      <c r="GN1639" s="2"/>
      <c r="GO1639" s="2"/>
      <c r="GP1639" s="2"/>
      <c r="GQ1639" s="2"/>
      <c r="GR1639" s="2"/>
      <c r="GS1639" s="2"/>
    </row>
    <row r="1640" spans="14:201" ht="12.75"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  <c r="DP1640" s="2"/>
      <c r="DQ1640" s="2"/>
      <c r="DR1640" s="2"/>
      <c r="DS1640" s="2"/>
      <c r="DT1640" s="2"/>
      <c r="DU1640" s="2"/>
      <c r="DV1640" s="2"/>
      <c r="DW1640" s="2"/>
      <c r="DX1640" s="2"/>
      <c r="DY1640" s="2"/>
      <c r="DZ1640" s="2"/>
      <c r="EA1640" s="2"/>
      <c r="EB1640" s="2"/>
      <c r="EC1640" s="2"/>
      <c r="ED1640" s="2"/>
      <c r="EE1640" s="2"/>
      <c r="EF1640" s="2"/>
      <c r="EG1640" s="2"/>
      <c r="EH1640" s="2"/>
      <c r="EI1640" s="2"/>
      <c r="EJ1640" s="2"/>
      <c r="EK1640" s="2"/>
      <c r="EL1640" s="2"/>
      <c r="EM1640" s="2"/>
      <c r="EN1640" s="2"/>
      <c r="EO1640" s="2"/>
      <c r="EP1640" s="2"/>
      <c r="EQ1640" s="2"/>
      <c r="ER1640" s="2"/>
      <c r="ES1640" s="2"/>
      <c r="ET1640" s="2"/>
      <c r="EU1640" s="2"/>
      <c r="EV1640" s="2"/>
      <c r="EW1640" s="2"/>
      <c r="EX1640" s="2"/>
      <c r="EY1640" s="2"/>
      <c r="EZ1640" s="2"/>
      <c r="FA1640" s="2"/>
      <c r="FB1640" s="2"/>
      <c r="FC1640" s="2"/>
      <c r="FD1640" s="2"/>
      <c r="FE1640" s="2"/>
      <c r="FF1640" s="2"/>
      <c r="FG1640" s="2"/>
      <c r="FH1640" s="2"/>
      <c r="FI1640" s="2"/>
      <c r="FJ1640" s="2"/>
      <c r="FK1640" s="2"/>
      <c r="FL1640" s="2"/>
      <c r="FM1640" s="2"/>
      <c r="FN1640" s="2"/>
      <c r="FO1640" s="2"/>
      <c r="FP1640" s="2"/>
      <c r="FQ1640" s="2"/>
      <c r="FR1640" s="2"/>
      <c r="FS1640" s="2"/>
      <c r="FT1640" s="2"/>
      <c r="FU1640" s="2"/>
      <c r="FV1640" s="2"/>
      <c r="FW1640" s="2"/>
      <c r="FX1640" s="2"/>
      <c r="FY1640" s="2"/>
      <c r="FZ1640" s="2"/>
      <c r="GA1640" s="2"/>
      <c r="GB1640" s="2"/>
      <c r="GC1640" s="2"/>
      <c r="GD1640" s="2"/>
      <c r="GE1640" s="2"/>
      <c r="GF1640" s="2"/>
      <c r="GG1640" s="2"/>
      <c r="GH1640" s="2"/>
      <c r="GI1640" s="2"/>
      <c r="GJ1640" s="2"/>
      <c r="GK1640" s="2"/>
      <c r="GL1640" s="2"/>
      <c r="GM1640" s="2"/>
      <c r="GN1640" s="2"/>
      <c r="GO1640" s="2"/>
      <c r="GP1640" s="2"/>
      <c r="GQ1640" s="2"/>
      <c r="GR1640" s="2"/>
      <c r="GS1640" s="2"/>
    </row>
    <row r="1641" spans="14:201" ht="12.75"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  <c r="DP1641" s="2"/>
      <c r="DQ1641" s="2"/>
      <c r="DR1641" s="2"/>
      <c r="DS1641" s="2"/>
      <c r="DT1641" s="2"/>
      <c r="DU1641" s="2"/>
      <c r="DV1641" s="2"/>
      <c r="DW1641" s="2"/>
      <c r="DX1641" s="2"/>
      <c r="DY1641" s="2"/>
      <c r="DZ1641" s="2"/>
      <c r="EA1641" s="2"/>
      <c r="EB1641" s="2"/>
      <c r="EC1641" s="2"/>
      <c r="ED1641" s="2"/>
      <c r="EE1641" s="2"/>
      <c r="EF1641" s="2"/>
      <c r="EG1641" s="2"/>
      <c r="EH1641" s="2"/>
      <c r="EI1641" s="2"/>
      <c r="EJ1641" s="2"/>
      <c r="EK1641" s="2"/>
      <c r="EL1641" s="2"/>
      <c r="EM1641" s="2"/>
      <c r="EN1641" s="2"/>
      <c r="EO1641" s="2"/>
      <c r="EP1641" s="2"/>
      <c r="EQ1641" s="2"/>
      <c r="ER1641" s="2"/>
      <c r="ES1641" s="2"/>
      <c r="ET1641" s="2"/>
      <c r="EU1641" s="2"/>
      <c r="EV1641" s="2"/>
      <c r="EW1641" s="2"/>
      <c r="EX1641" s="2"/>
      <c r="EY1641" s="2"/>
      <c r="EZ1641" s="2"/>
      <c r="FA1641" s="2"/>
      <c r="FB1641" s="2"/>
      <c r="FC1641" s="2"/>
      <c r="FD1641" s="2"/>
      <c r="FE1641" s="2"/>
      <c r="FF1641" s="2"/>
      <c r="FG1641" s="2"/>
      <c r="FH1641" s="2"/>
      <c r="FI1641" s="2"/>
      <c r="FJ1641" s="2"/>
      <c r="FK1641" s="2"/>
      <c r="FL1641" s="2"/>
      <c r="FM1641" s="2"/>
      <c r="FN1641" s="2"/>
      <c r="FO1641" s="2"/>
      <c r="FP1641" s="2"/>
      <c r="FQ1641" s="2"/>
      <c r="FR1641" s="2"/>
      <c r="FS1641" s="2"/>
      <c r="FT1641" s="2"/>
      <c r="FU1641" s="2"/>
      <c r="FV1641" s="2"/>
      <c r="FW1641" s="2"/>
      <c r="FX1641" s="2"/>
      <c r="FY1641" s="2"/>
      <c r="FZ1641" s="2"/>
      <c r="GA1641" s="2"/>
      <c r="GB1641" s="2"/>
      <c r="GC1641" s="2"/>
      <c r="GD1641" s="2"/>
      <c r="GE1641" s="2"/>
      <c r="GF1641" s="2"/>
      <c r="GG1641" s="2"/>
      <c r="GH1641" s="2"/>
      <c r="GI1641" s="2"/>
      <c r="GJ1641" s="2"/>
      <c r="GK1641" s="2"/>
      <c r="GL1641" s="2"/>
      <c r="GM1641" s="2"/>
      <c r="GN1641" s="2"/>
      <c r="GO1641" s="2"/>
      <c r="GP1641" s="2"/>
      <c r="GQ1641" s="2"/>
      <c r="GR1641" s="2"/>
      <c r="GS1641" s="2"/>
    </row>
    <row r="1642" spans="14:201" ht="12.75"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  <c r="DP1642" s="2"/>
      <c r="DQ1642" s="2"/>
      <c r="DR1642" s="2"/>
      <c r="DS1642" s="2"/>
      <c r="DT1642" s="2"/>
      <c r="DU1642" s="2"/>
      <c r="DV1642" s="2"/>
      <c r="DW1642" s="2"/>
      <c r="DX1642" s="2"/>
      <c r="DY1642" s="2"/>
      <c r="DZ1642" s="2"/>
      <c r="EA1642" s="2"/>
      <c r="EB1642" s="2"/>
      <c r="EC1642" s="2"/>
      <c r="ED1642" s="2"/>
      <c r="EE1642" s="2"/>
      <c r="EF1642" s="2"/>
      <c r="EG1642" s="2"/>
      <c r="EH1642" s="2"/>
      <c r="EI1642" s="2"/>
      <c r="EJ1642" s="2"/>
      <c r="EK1642" s="2"/>
      <c r="EL1642" s="2"/>
      <c r="EM1642" s="2"/>
      <c r="EN1642" s="2"/>
      <c r="EO1642" s="2"/>
      <c r="EP1642" s="2"/>
      <c r="EQ1642" s="2"/>
      <c r="ER1642" s="2"/>
      <c r="ES1642" s="2"/>
      <c r="ET1642" s="2"/>
      <c r="EU1642" s="2"/>
      <c r="EV1642" s="2"/>
      <c r="EW1642" s="2"/>
      <c r="EX1642" s="2"/>
      <c r="EY1642" s="2"/>
      <c r="EZ1642" s="2"/>
      <c r="FA1642" s="2"/>
      <c r="FB1642" s="2"/>
      <c r="FC1642" s="2"/>
      <c r="FD1642" s="2"/>
      <c r="FE1642" s="2"/>
      <c r="FF1642" s="2"/>
      <c r="FG1642" s="2"/>
      <c r="FH1642" s="2"/>
      <c r="FI1642" s="2"/>
      <c r="FJ1642" s="2"/>
      <c r="FK1642" s="2"/>
      <c r="FL1642" s="2"/>
      <c r="FM1642" s="2"/>
      <c r="FN1642" s="2"/>
      <c r="FO1642" s="2"/>
      <c r="FP1642" s="2"/>
      <c r="FQ1642" s="2"/>
      <c r="FR1642" s="2"/>
      <c r="FS1642" s="2"/>
      <c r="FT1642" s="2"/>
      <c r="FU1642" s="2"/>
      <c r="FV1642" s="2"/>
      <c r="FW1642" s="2"/>
      <c r="FX1642" s="2"/>
      <c r="FY1642" s="2"/>
      <c r="FZ1642" s="2"/>
      <c r="GA1642" s="2"/>
      <c r="GB1642" s="2"/>
      <c r="GC1642" s="2"/>
      <c r="GD1642" s="2"/>
      <c r="GE1642" s="2"/>
      <c r="GF1642" s="2"/>
      <c r="GG1642" s="2"/>
      <c r="GH1642" s="2"/>
      <c r="GI1642" s="2"/>
      <c r="GJ1642" s="2"/>
      <c r="GK1642" s="2"/>
      <c r="GL1642" s="2"/>
      <c r="GM1642" s="2"/>
      <c r="GN1642" s="2"/>
      <c r="GO1642" s="2"/>
      <c r="GP1642" s="2"/>
      <c r="GQ1642" s="2"/>
      <c r="GR1642" s="2"/>
      <c r="GS1642" s="2"/>
    </row>
    <row r="1643" spans="14:201" ht="12.75"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  <c r="DP1643" s="2"/>
      <c r="DQ1643" s="2"/>
      <c r="DR1643" s="2"/>
      <c r="DS1643" s="2"/>
      <c r="DT1643" s="2"/>
      <c r="DU1643" s="2"/>
      <c r="DV1643" s="2"/>
      <c r="DW1643" s="2"/>
      <c r="DX1643" s="2"/>
      <c r="DY1643" s="2"/>
      <c r="DZ1643" s="2"/>
      <c r="EA1643" s="2"/>
      <c r="EB1643" s="2"/>
      <c r="EC1643" s="2"/>
      <c r="ED1643" s="2"/>
      <c r="EE1643" s="2"/>
      <c r="EF1643" s="2"/>
      <c r="EG1643" s="2"/>
      <c r="EH1643" s="2"/>
      <c r="EI1643" s="2"/>
      <c r="EJ1643" s="2"/>
      <c r="EK1643" s="2"/>
      <c r="EL1643" s="2"/>
      <c r="EM1643" s="2"/>
      <c r="EN1643" s="2"/>
      <c r="EO1643" s="2"/>
      <c r="EP1643" s="2"/>
      <c r="EQ1643" s="2"/>
      <c r="ER1643" s="2"/>
      <c r="ES1643" s="2"/>
      <c r="ET1643" s="2"/>
      <c r="EU1643" s="2"/>
      <c r="EV1643" s="2"/>
      <c r="EW1643" s="2"/>
      <c r="EX1643" s="2"/>
      <c r="EY1643" s="2"/>
      <c r="EZ1643" s="2"/>
      <c r="FA1643" s="2"/>
      <c r="FB1643" s="2"/>
      <c r="FC1643" s="2"/>
      <c r="FD1643" s="2"/>
      <c r="FE1643" s="2"/>
      <c r="FF1643" s="2"/>
      <c r="FG1643" s="2"/>
      <c r="FH1643" s="2"/>
      <c r="FI1643" s="2"/>
      <c r="FJ1643" s="2"/>
      <c r="FK1643" s="2"/>
      <c r="FL1643" s="2"/>
      <c r="FM1643" s="2"/>
      <c r="FN1643" s="2"/>
      <c r="FO1643" s="2"/>
      <c r="FP1643" s="2"/>
      <c r="FQ1643" s="2"/>
      <c r="FR1643" s="2"/>
      <c r="FS1643" s="2"/>
      <c r="FT1643" s="2"/>
      <c r="FU1643" s="2"/>
      <c r="FV1643" s="2"/>
      <c r="FW1643" s="2"/>
      <c r="FX1643" s="2"/>
      <c r="FY1643" s="2"/>
      <c r="FZ1643" s="2"/>
      <c r="GA1643" s="2"/>
      <c r="GB1643" s="2"/>
      <c r="GC1643" s="2"/>
      <c r="GD1643" s="2"/>
      <c r="GE1643" s="2"/>
      <c r="GF1643" s="2"/>
      <c r="GG1643" s="2"/>
      <c r="GH1643" s="2"/>
      <c r="GI1643" s="2"/>
      <c r="GJ1643" s="2"/>
      <c r="GK1643" s="2"/>
      <c r="GL1643" s="2"/>
      <c r="GM1643" s="2"/>
      <c r="GN1643" s="2"/>
      <c r="GO1643" s="2"/>
      <c r="GP1643" s="2"/>
      <c r="GQ1643" s="2"/>
      <c r="GR1643" s="2"/>
      <c r="GS1643" s="2"/>
    </row>
    <row r="1644" spans="14:201" ht="12.75"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  <c r="DX1644" s="2"/>
      <c r="DY1644" s="2"/>
      <c r="DZ1644" s="2"/>
      <c r="EA1644" s="2"/>
      <c r="EB1644" s="2"/>
      <c r="EC1644" s="2"/>
      <c r="ED1644" s="2"/>
      <c r="EE1644" s="2"/>
      <c r="EF1644" s="2"/>
      <c r="EG1644" s="2"/>
      <c r="EH1644" s="2"/>
      <c r="EI1644" s="2"/>
      <c r="EJ1644" s="2"/>
      <c r="EK1644" s="2"/>
      <c r="EL1644" s="2"/>
      <c r="EM1644" s="2"/>
      <c r="EN1644" s="2"/>
      <c r="EO1644" s="2"/>
      <c r="EP1644" s="2"/>
      <c r="EQ1644" s="2"/>
      <c r="ER1644" s="2"/>
      <c r="ES1644" s="2"/>
      <c r="ET1644" s="2"/>
      <c r="EU1644" s="2"/>
      <c r="EV1644" s="2"/>
      <c r="EW1644" s="2"/>
      <c r="EX1644" s="2"/>
      <c r="EY1644" s="2"/>
      <c r="EZ1644" s="2"/>
      <c r="FA1644" s="2"/>
      <c r="FB1644" s="2"/>
      <c r="FC1644" s="2"/>
      <c r="FD1644" s="2"/>
      <c r="FE1644" s="2"/>
      <c r="FF1644" s="2"/>
      <c r="FG1644" s="2"/>
      <c r="FH1644" s="2"/>
      <c r="FI1644" s="2"/>
      <c r="FJ1644" s="2"/>
      <c r="FK1644" s="2"/>
      <c r="FL1644" s="2"/>
      <c r="FM1644" s="2"/>
      <c r="FN1644" s="2"/>
      <c r="FO1644" s="2"/>
      <c r="FP1644" s="2"/>
      <c r="FQ1644" s="2"/>
      <c r="FR1644" s="2"/>
      <c r="FS1644" s="2"/>
      <c r="FT1644" s="2"/>
      <c r="FU1644" s="2"/>
      <c r="FV1644" s="2"/>
      <c r="FW1644" s="2"/>
      <c r="FX1644" s="2"/>
      <c r="FY1644" s="2"/>
      <c r="FZ1644" s="2"/>
      <c r="GA1644" s="2"/>
      <c r="GB1644" s="2"/>
      <c r="GC1644" s="2"/>
      <c r="GD1644" s="2"/>
      <c r="GE1644" s="2"/>
      <c r="GF1644" s="2"/>
      <c r="GG1644" s="2"/>
      <c r="GH1644" s="2"/>
      <c r="GI1644" s="2"/>
      <c r="GJ1644" s="2"/>
      <c r="GK1644" s="2"/>
      <c r="GL1644" s="2"/>
      <c r="GM1644" s="2"/>
      <c r="GN1644" s="2"/>
      <c r="GO1644" s="2"/>
      <c r="GP1644" s="2"/>
      <c r="GQ1644" s="2"/>
      <c r="GR1644" s="2"/>
      <c r="GS1644" s="2"/>
    </row>
    <row r="1645" spans="14:201" ht="12.75"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  <c r="DP1645" s="2"/>
      <c r="DQ1645" s="2"/>
      <c r="DR1645" s="2"/>
      <c r="DS1645" s="2"/>
      <c r="DT1645" s="2"/>
      <c r="DU1645" s="2"/>
      <c r="DV1645" s="2"/>
      <c r="DW1645" s="2"/>
      <c r="DX1645" s="2"/>
      <c r="DY1645" s="2"/>
      <c r="DZ1645" s="2"/>
      <c r="EA1645" s="2"/>
      <c r="EB1645" s="2"/>
      <c r="EC1645" s="2"/>
      <c r="ED1645" s="2"/>
      <c r="EE1645" s="2"/>
      <c r="EF1645" s="2"/>
      <c r="EG1645" s="2"/>
      <c r="EH1645" s="2"/>
      <c r="EI1645" s="2"/>
      <c r="EJ1645" s="2"/>
      <c r="EK1645" s="2"/>
      <c r="EL1645" s="2"/>
      <c r="EM1645" s="2"/>
      <c r="EN1645" s="2"/>
      <c r="EO1645" s="2"/>
      <c r="EP1645" s="2"/>
      <c r="EQ1645" s="2"/>
      <c r="ER1645" s="2"/>
      <c r="ES1645" s="2"/>
      <c r="ET1645" s="2"/>
      <c r="EU1645" s="2"/>
      <c r="EV1645" s="2"/>
      <c r="EW1645" s="2"/>
      <c r="EX1645" s="2"/>
      <c r="EY1645" s="2"/>
      <c r="EZ1645" s="2"/>
      <c r="FA1645" s="2"/>
      <c r="FB1645" s="2"/>
      <c r="FC1645" s="2"/>
      <c r="FD1645" s="2"/>
      <c r="FE1645" s="2"/>
      <c r="FF1645" s="2"/>
      <c r="FG1645" s="2"/>
      <c r="FH1645" s="2"/>
      <c r="FI1645" s="2"/>
      <c r="FJ1645" s="2"/>
      <c r="FK1645" s="2"/>
      <c r="FL1645" s="2"/>
      <c r="FM1645" s="2"/>
      <c r="FN1645" s="2"/>
      <c r="FO1645" s="2"/>
      <c r="FP1645" s="2"/>
      <c r="FQ1645" s="2"/>
      <c r="FR1645" s="2"/>
      <c r="FS1645" s="2"/>
      <c r="FT1645" s="2"/>
      <c r="FU1645" s="2"/>
      <c r="FV1645" s="2"/>
      <c r="FW1645" s="2"/>
      <c r="FX1645" s="2"/>
      <c r="FY1645" s="2"/>
      <c r="FZ1645" s="2"/>
      <c r="GA1645" s="2"/>
      <c r="GB1645" s="2"/>
      <c r="GC1645" s="2"/>
      <c r="GD1645" s="2"/>
      <c r="GE1645" s="2"/>
      <c r="GF1645" s="2"/>
      <c r="GG1645" s="2"/>
      <c r="GH1645" s="2"/>
      <c r="GI1645" s="2"/>
      <c r="GJ1645" s="2"/>
      <c r="GK1645" s="2"/>
      <c r="GL1645" s="2"/>
      <c r="GM1645" s="2"/>
      <c r="GN1645" s="2"/>
      <c r="GO1645" s="2"/>
      <c r="GP1645" s="2"/>
      <c r="GQ1645" s="2"/>
      <c r="GR1645" s="2"/>
      <c r="GS1645" s="2"/>
    </row>
    <row r="1646" spans="14:201" ht="12.75"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  <c r="DP1646" s="2"/>
      <c r="DQ1646" s="2"/>
      <c r="DR1646" s="2"/>
      <c r="DS1646" s="2"/>
      <c r="DT1646" s="2"/>
      <c r="DU1646" s="2"/>
      <c r="DV1646" s="2"/>
      <c r="DW1646" s="2"/>
      <c r="DX1646" s="2"/>
      <c r="DY1646" s="2"/>
      <c r="DZ1646" s="2"/>
      <c r="EA1646" s="2"/>
      <c r="EB1646" s="2"/>
      <c r="EC1646" s="2"/>
      <c r="ED1646" s="2"/>
      <c r="EE1646" s="2"/>
      <c r="EF1646" s="2"/>
      <c r="EG1646" s="2"/>
      <c r="EH1646" s="2"/>
      <c r="EI1646" s="2"/>
      <c r="EJ1646" s="2"/>
      <c r="EK1646" s="2"/>
      <c r="EL1646" s="2"/>
      <c r="EM1646" s="2"/>
      <c r="EN1646" s="2"/>
      <c r="EO1646" s="2"/>
      <c r="EP1646" s="2"/>
      <c r="EQ1646" s="2"/>
      <c r="ER1646" s="2"/>
      <c r="ES1646" s="2"/>
      <c r="ET1646" s="2"/>
      <c r="EU1646" s="2"/>
      <c r="EV1646" s="2"/>
      <c r="EW1646" s="2"/>
      <c r="EX1646" s="2"/>
      <c r="EY1646" s="2"/>
      <c r="EZ1646" s="2"/>
      <c r="FA1646" s="2"/>
      <c r="FB1646" s="2"/>
      <c r="FC1646" s="2"/>
      <c r="FD1646" s="2"/>
      <c r="FE1646" s="2"/>
      <c r="FF1646" s="2"/>
      <c r="FG1646" s="2"/>
      <c r="FH1646" s="2"/>
      <c r="FI1646" s="2"/>
      <c r="FJ1646" s="2"/>
      <c r="FK1646" s="2"/>
      <c r="FL1646" s="2"/>
      <c r="FM1646" s="2"/>
      <c r="FN1646" s="2"/>
      <c r="FO1646" s="2"/>
      <c r="FP1646" s="2"/>
      <c r="FQ1646" s="2"/>
      <c r="FR1646" s="2"/>
      <c r="FS1646" s="2"/>
      <c r="FT1646" s="2"/>
      <c r="FU1646" s="2"/>
      <c r="FV1646" s="2"/>
      <c r="FW1646" s="2"/>
      <c r="FX1646" s="2"/>
      <c r="FY1646" s="2"/>
      <c r="FZ1646" s="2"/>
      <c r="GA1646" s="2"/>
      <c r="GB1646" s="2"/>
      <c r="GC1646" s="2"/>
      <c r="GD1646" s="2"/>
      <c r="GE1646" s="2"/>
      <c r="GF1646" s="2"/>
      <c r="GG1646" s="2"/>
      <c r="GH1646" s="2"/>
      <c r="GI1646" s="2"/>
      <c r="GJ1646" s="2"/>
      <c r="GK1646" s="2"/>
      <c r="GL1646" s="2"/>
      <c r="GM1646" s="2"/>
      <c r="GN1646" s="2"/>
      <c r="GO1646" s="2"/>
      <c r="GP1646" s="2"/>
      <c r="GQ1646" s="2"/>
      <c r="GR1646" s="2"/>
      <c r="GS1646" s="2"/>
    </row>
    <row r="1647" spans="14:201" ht="12.75"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  <c r="DP1647" s="2"/>
      <c r="DQ1647" s="2"/>
      <c r="DR1647" s="2"/>
      <c r="DS1647" s="2"/>
      <c r="DT1647" s="2"/>
      <c r="DU1647" s="2"/>
      <c r="DV1647" s="2"/>
      <c r="DW1647" s="2"/>
      <c r="DX1647" s="2"/>
      <c r="DY1647" s="2"/>
      <c r="DZ1647" s="2"/>
      <c r="EA1647" s="2"/>
      <c r="EB1647" s="2"/>
      <c r="EC1647" s="2"/>
      <c r="ED1647" s="2"/>
      <c r="EE1647" s="2"/>
      <c r="EF1647" s="2"/>
      <c r="EG1647" s="2"/>
      <c r="EH1647" s="2"/>
      <c r="EI1647" s="2"/>
      <c r="EJ1647" s="2"/>
      <c r="EK1647" s="2"/>
      <c r="EL1647" s="2"/>
      <c r="EM1647" s="2"/>
      <c r="EN1647" s="2"/>
      <c r="EO1647" s="2"/>
      <c r="EP1647" s="2"/>
      <c r="EQ1647" s="2"/>
      <c r="ER1647" s="2"/>
      <c r="ES1647" s="2"/>
      <c r="ET1647" s="2"/>
      <c r="EU1647" s="2"/>
      <c r="EV1647" s="2"/>
      <c r="EW1647" s="2"/>
      <c r="EX1647" s="2"/>
      <c r="EY1647" s="2"/>
      <c r="EZ1647" s="2"/>
      <c r="FA1647" s="2"/>
      <c r="FB1647" s="2"/>
      <c r="FC1647" s="2"/>
      <c r="FD1647" s="2"/>
      <c r="FE1647" s="2"/>
      <c r="FF1647" s="2"/>
      <c r="FG1647" s="2"/>
      <c r="FH1647" s="2"/>
      <c r="FI1647" s="2"/>
      <c r="FJ1647" s="2"/>
      <c r="FK1647" s="2"/>
      <c r="FL1647" s="2"/>
      <c r="FM1647" s="2"/>
      <c r="FN1647" s="2"/>
      <c r="FO1647" s="2"/>
      <c r="FP1647" s="2"/>
      <c r="FQ1647" s="2"/>
      <c r="FR1647" s="2"/>
      <c r="FS1647" s="2"/>
      <c r="FT1647" s="2"/>
      <c r="FU1647" s="2"/>
      <c r="FV1647" s="2"/>
      <c r="FW1647" s="2"/>
      <c r="FX1647" s="2"/>
      <c r="FY1647" s="2"/>
      <c r="FZ1647" s="2"/>
      <c r="GA1647" s="2"/>
      <c r="GB1647" s="2"/>
      <c r="GC1647" s="2"/>
      <c r="GD1647" s="2"/>
      <c r="GE1647" s="2"/>
      <c r="GF1647" s="2"/>
      <c r="GG1647" s="2"/>
      <c r="GH1647" s="2"/>
      <c r="GI1647" s="2"/>
      <c r="GJ1647" s="2"/>
      <c r="GK1647" s="2"/>
      <c r="GL1647" s="2"/>
      <c r="GM1647" s="2"/>
      <c r="GN1647" s="2"/>
      <c r="GO1647" s="2"/>
      <c r="GP1647" s="2"/>
      <c r="GQ1647" s="2"/>
      <c r="GR1647" s="2"/>
      <c r="GS1647" s="2"/>
    </row>
    <row r="1648" spans="14:201" ht="12.75"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  <c r="DP1648" s="2"/>
      <c r="DQ1648" s="2"/>
      <c r="DR1648" s="2"/>
      <c r="DS1648" s="2"/>
      <c r="DT1648" s="2"/>
      <c r="DU1648" s="2"/>
      <c r="DV1648" s="2"/>
      <c r="DW1648" s="2"/>
      <c r="DX1648" s="2"/>
      <c r="DY1648" s="2"/>
      <c r="DZ1648" s="2"/>
      <c r="EA1648" s="2"/>
      <c r="EB1648" s="2"/>
      <c r="EC1648" s="2"/>
      <c r="ED1648" s="2"/>
      <c r="EE1648" s="2"/>
      <c r="EF1648" s="2"/>
      <c r="EG1648" s="2"/>
      <c r="EH1648" s="2"/>
      <c r="EI1648" s="2"/>
      <c r="EJ1648" s="2"/>
      <c r="EK1648" s="2"/>
      <c r="EL1648" s="2"/>
      <c r="EM1648" s="2"/>
      <c r="EN1648" s="2"/>
      <c r="EO1648" s="2"/>
      <c r="EP1648" s="2"/>
      <c r="EQ1648" s="2"/>
      <c r="ER1648" s="2"/>
      <c r="ES1648" s="2"/>
      <c r="ET1648" s="2"/>
      <c r="EU1648" s="2"/>
      <c r="EV1648" s="2"/>
      <c r="EW1648" s="2"/>
      <c r="EX1648" s="2"/>
      <c r="EY1648" s="2"/>
      <c r="EZ1648" s="2"/>
      <c r="FA1648" s="2"/>
      <c r="FB1648" s="2"/>
      <c r="FC1648" s="2"/>
      <c r="FD1648" s="2"/>
      <c r="FE1648" s="2"/>
      <c r="FF1648" s="2"/>
      <c r="FG1648" s="2"/>
      <c r="FH1648" s="2"/>
      <c r="FI1648" s="2"/>
      <c r="FJ1648" s="2"/>
      <c r="FK1648" s="2"/>
      <c r="FL1648" s="2"/>
      <c r="FM1648" s="2"/>
      <c r="FN1648" s="2"/>
      <c r="FO1648" s="2"/>
      <c r="FP1648" s="2"/>
      <c r="FQ1648" s="2"/>
      <c r="FR1648" s="2"/>
      <c r="FS1648" s="2"/>
      <c r="FT1648" s="2"/>
      <c r="FU1648" s="2"/>
      <c r="FV1648" s="2"/>
      <c r="FW1648" s="2"/>
      <c r="FX1648" s="2"/>
      <c r="FY1648" s="2"/>
      <c r="FZ1648" s="2"/>
      <c r="GA1648" s="2"/>
      <c r="GB1648" s="2"/>
      <c r="GC1648" s="2"/>
      <c r="GD1648" s="2"/>
      <c r="GE1648" s="2"/>
      <c r="GF1648" s="2"/>
      <c r="GG1648" s="2"/>
      <c r="GH1648" s="2"/>
      <c r="GI1648" s="2"/>
      <c r="GJ1648" s="2"/>
      <c r="GK1648" s="2"/>
      <c r="GL1648" s="2"/>
      <c r="GM1648" s="2"/>
      <c r="GN1648" s="2"/>
      <c r="GO1648" s="2"/>
      <c r="GP1648" s="2"/>
      <c r="GQ1648" s="2"/>
      <c r="GR1648" s="2"/>
      <c r="GS1648" s="2"/>
    </row>
    <row r="1649" spans="14:201" ht="12.75"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  <c r="DP1649" s="2"/>
      <c r="DQ1649" s="2"/>
      <c r="DR1649" s="2"/>
      <c r="DS1649" s="2"/>
      <c r="DT1649" s="2"/>
      <c r="DU1649" s="2"/>
      <c r="DV1649" s="2"/>
      <c r="DW1649" s="2"/>
      <c r="DX1649" s="2"/>
      <c r="DY1649" s="2"/>
      <c r="DZ1649" s="2"/>
      <c r="EA1649" s="2"/>
      <c r="EB1649" s="2"/>
      <c r="EC1649" s="2"/>
      <c r="ED1649" s="2"/>
      <c r="EE1649" s="2"/>
      <c r="EF1649" s="2"/>
      <c r="EG1649" s="2"/>
      <c r="EH1649" s="2"/>
      <c r="EI1649" s="2"/>
      <c r="EJ1649" s="2"/>
      <c r="EK1649" s="2"/>
      <c r="EL1649" s="2"/>
      <c r="EM1649" s="2"/>
      <c r="EN1649" s="2"/>
      <c r="EO1649" s="2"/>
      <c r="EP1649" s="2"/>
      <c r="EQ1649" s="2"/>
      <c r="ER1649" s="2"/>
      <c r="ES1649" s="2"/>
      <c r="ET1649" s="2"/>
      <c r="EU1649" s="2"/>
      <c r="EV1649" s="2"/>
      <c r="EW1649" s="2"/>
      <c r="EX1649" s="2"/>
      <c r="EY1649" s="2"/>
      <c r="EZ1649" s="2"/>
      <c r="FA1649" s="2"/>
      <c r="FB1649" s="2"/>
      <c r="FC1649" s="2"/>
      <c r="FD1649" s="2"/>
      <c r="FE1649" s="2"/>
      <c r="FF1649" s="2"/>
      <c r="FG1649" s="2"/>
      <c r="FH1649" s="2"/>
      <c r="FI1649" s="2"/>
      <c r="FJ1649" s="2"/>
      <c r="FK1649" s="2"/>
      <c r="FL1649" s="2"/>
      <c r="FM1649" s="2"/>
      <c r="FN1649" s="2"/>
      <c r="FO1649" s="2"/>
      <c r="FP1649" s="2"/>
      <c r="FQ1649" s="2"/>
      <c r="FR1649" s="2"/>
      <c r="FS1649" s="2"/>
      <c r="FT1649" s="2"/>
      <c r="FU1649" s="2"/>
      <c r="FV1649" s="2"/>
      <c r="FW1649" s="2"/>
      <c r="FX1649" s="2"/>
      <c r="FY1649" s="2"/>
      <c r="FZ1649" s="2"/>
      <c r="GA1649" s="2"/>
      <c r="GB1649" s="2"/>
      <c r="GC1649" s="2"/>
      <c r="GD1649" s="2"/>
      <c r="GE1649" s="2"/>
      <c r="GF1649" s="2"/>
      <c r="GG1649" s="2"/>
      <c r="GH1649" s="2"/>
      <c r="GI1649" s="2"/>
      <c r="GJ1649" s="2"/>
      <c r="GK1649" s="2"/>
      <c r="GL1649" s="2"/>
      <c r="GM1649" s="2"/>
      <c r="GN1649" s="2"/>
      <c r="GO1649" s="2"/>
      <c r="GP1649" s="2"/>
      <c r="GQ1649" s="2"/>
      <c r="GR1649" s="2"/>
      <c r="GS1649" s="2"/>
    </row>
    <row r="1650" spans="14:201" ht="12.75"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  <c r="DP1650" s="2"/>
      <c r="DQ1650" s="2"/>
      <c r="DR1650" s="2"/>
      <c r="DS1650" s="2"/>
      <c r="DT1650" s="2"/>
      <c r="DU1650" s="2"/>
      <c r="DV1650" s="2"/>
      <c r="DW1650" s="2"/>
      <c r="DX1650" s="2"/>
      <c r="DY1650" s="2"/>
      <c r="DZ1650" s="2"/>
      <c r="EA1650" s="2"/>
      <c r="EB1650" s="2"/>
      <c r="EC1650" s="2"/>
      <c r="ED1650" s="2"/>
      <c r="EE1650" s="2"/>
      <c r="EF1650" s="2"/>
      <c r="EG1650" s="2"/>
      <c r="EH1650" s="2"/>
      <c r="EI1650" s="2"/>
      <c r="EJ1650" s="2"/>
      <c r="EK1650" s="2"/>
      <c r="EL1650" s="2"/>
      <c r="EM1650" s="2"/>
      <c r="EN1650" s="2"/>
      <c r="EO1650" s="2"/>
      <c r="EP1650" s="2"/>
      <c r="EQ1650" s="2"/>
      <c r="ER1650" s="2"/>
      <c r="ES1650" s="2"/>
      <c r="ET1650" s="2"/>
      <c r="EU1650" s="2"/>
      <c r="EV1650" s="2"/>
      <c r="EW1650" s="2"/>
      <c r="EX1650" s="2"/>
      <c r="EY1650" s="2"/>
      <c r="EZ1650" s="2"/>
      <c r="FA1650" s="2"/>
      <c r="FB1650" s="2"/>
      <c r="FC1650" s="2"/>
      <c r="FD1650" s="2"/>
      <c r="FE1650" s="2"/>
      <c r="FF1650" s="2"/>
      <c r="FG1650" s="2"/>
      <c r="FH1650" s="2"/>
      <c r="FI1650" s="2"/>
      <c r="FJ1650" s="2"/>
      <c r="FK1650" s="2"/>
      <c r="FL1650" s="2"/>
      <c r="FM1650" s="2"/>
      <c r="FN1650" s="2"/>
      <c r="FO1650" s="2"/>
      <c r="FP1650" s="2"/>
      <c r="FQ1650" s="2"/>
      <c r="FR1650" s="2"/>
      <c r="FS1650" s="2"/>
      <c r="FT1650" s="2"/>
      <c r="FU1650" s="2"/>
      <c r="FV1650" s="2"/>
      <c r="FW1650" s="2"/>
      <c r="FX1650" s="2"/>
      <c r="FY1650" s="2"/>
      <c r="FZ1650" s="2"/>
      <c r="GA1650" s="2"/>
      <c r="GB1650" s="2"/>
      <c r="GC1650" s="2"/>
      <c r="GD1650" s="2"/>
      <c r="GE1650" s="2"/>
      <c r="GF1650" s="2"/>
      <c r="GG1650" s="2"/>
      <c r="GH1650" s="2"/>
      <c r="GI1650" s="2"/>
      <c r="GJ1650" s="2"/>
      <c r="GK1650" s="2"/>
      <c r="GL1650" s="2"/>
      <c r="GM1650" s="2"/>
      <c r="GN1650" s="2"/>
      <c r="GO1650" s="2"/>
      <c r="GP1650" s="2"/>
      <c r="GQ1650" s="2"/>
      <c r="GR1650" s="2"/>
      <c r="GS1650" s="2"/>
    </row>
    <row r="1651" spans="14:201" ht="12.75"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  <c r="DP1651" s="2"/>
      <c r="DQ1651" s="2"/>
      <c r="DR1651" s="2"/>
      <c r="DS1651" s="2"/>
      <c r="DT1651" s="2"/>
      <c r="DU1651" s="2"/>
      <c r="DV1651" s="2"/>
      <c r="DW1651" s="2"/>
      <c r="DX1651" s="2"/>
      <c r="DY1651" s="2"/>
      <c r="DZ1651" s="2"/>
      <c r="EA1651" s="2"/>
      <c r="EB1651" s="2"/>
      <c r="EC1651" s="2"/>
      <c r="ED1651" s="2"/>
      <c r="EE1651" s="2"/>
      <c r="EF1651" s="2"/>
      <c r="EG1651" s="2"/>
      <c r="EH1651" s="2"/>
      <c r="EI1651" s="2"/>
      <c r="EJ1651" s="2"/>
      <c r="EK1651" s="2"/>
      <c r="EL1651" s="2"/>
      <c r="EM1651" s="2"/>
      <c r="EN1651" s="2"/>
      <c r="EO1651" s="2"/>
      <c r="EP1651" s="2"/>
      <c r="EQ1651" s="2"/>
      <c r="ER1651" s="2"/>
      <c r="ES1651" s="2"/>
      <c r="ET1651" s="2"/>
      <c r="EU1651" s="2"/>
      <c r="EV1651" s="2"/>
      <c r="EW1651" s="2"/>
      <c r="EX1651" s="2"/>
      <c r="EY1651" s="2"/>
      <c r="EZ1651" s="2"/>
      <c r="FA1651" s="2"/>
      <c r="FB1651" s="2"/>
      <c r="FC1651" s="2"/>
      <c r="FD1651" s="2"/>
      <c r="FE1651" s="2"/>
      <c r="FF1651" s="2"/>
      <c r="FG1651" s="2"/>
      <c r="FH1651" s="2"/>
      <c r="FI1651" s="2"/>
      <c r="FJ1651" s="2"/>
      <c r="FK1651" s="2"/>
      <c r="FL1651" s="2"/>
      <c r="FM1651" s="2"/>
      <c r="FN1651" s="2"/>
      <c r="FO1651" s="2"/>
      <c r="FP1651" s="2"/>
      <c r="FQ1651" s="2"/>
      <c r="FR1651" s="2"/>
      <c r="FS1651" s="2"/>
      <c r="FT1651" s="2"/>
      <c r="FU1651" s="2"/>
      <c r="FV1651" s="2"/>
      <c r="FW1651" s="2"/>
      <c r="FX1651" s="2"/>
      <c r="FY1651" s="2"/>
      <c r="FZ1651" s="2"/>
      <c r="GA1651" s="2"/>
      <c r="GB1651" s="2"/>
      <c r="GC1651" s="2"/>
      <c r="GD1651" s="2"/>
      <c r="GE1651" s="2"/>
      <c r="GF1651" s="2"/>
      <c r="GG1651" s="2"/>
      <c r="GH1651" s="2"/>
      <c r="GI1651" s="2"/>
      <c r="GJ1651" s="2"/>
      <c r="GK1651" s="2"/>
      <c r="GL1651" s="2"/>
      <c r="GM1651" s="2"/>
      <c r="GN1651" s="2"/>
      <c r="GO1651" s="2"/>
      <c r="GP1651" s="2"/>
      <c r="GQ1651" s="2"/>
      <c r="GR1651" s="2"/>
      <c r="GS1651" s="2"/>
    </row>
    <row r="1652" spans="14:201" ht="12.75"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  <c r="DP1652" s="2"/>
      <c r="DQ1652" s="2"/>
      <c r="DR1652" s="2"/>
      <c r="DS1652" s="2"/>
      <c r="DT1652" s="2"/>
      <c r="DU1652" s="2"/>
      <c r="DV1652" s="2"/>
      <c r="DW1652" s="2"/>
      <c r="DX1652" s="2"/>
      <c r="DY1652" s="2"/>
      <c r="DZ1652" s="2"/>
      <c r="EA1652" s="2"/>
      <c r="EB1652" s="2"/>
      <c r="EC1652" s="2"/>
      <c r="ED1652" s="2"/>
      <c r="EE1652" s="2"/>
      <c r="EF1652" s="2"/>
      <c r="EG1652" s="2"/>
      <c r="EH1652" s="2"/>
      <c r="EI1652" s="2"/>
      <c r="EJ1652" s="2"/>
      <c r="EK1652" s="2"/>
      <c r="EL1652" s="2"/>
      <c r="EM1652" s="2"/>
      <c r="EN1652" s="2"/>
      <c r="EO1652" s="2"/>
      <c r="EP1652" s="2"/>
      <c r="EQ1652" s="2"/>
      <c r="ER1652" s="2"/>
      <c r="ES1652" s="2"/>
      <c r="ET1652" s="2"/>
      <c r="EU1652" s="2"/>
      <c r="EV1652" s="2"/>
      <c r="EW1652" s="2"/>
      <c r="EX1652" s="2"/>
      <c r="EY1652" s="2"/>
      <c r="EZ1652" s="2"/>
      <c r="FA1652" s="2"/>
      <c r="FB1652" s="2"/>
      <c r="FC1652" s="2"/>
      <c r="FD1652" s="2"/>
      <c r="FE1652" s="2"/>
      <c r="FF1652" s="2"/>
      <c r="FG1652" s="2"/>
      <c r="FH1652" s="2"/>
      <c r="FI1652" s="2"/>
      <c r="FJ1652" s="2"/>
      <c r="FK1652" s="2"/>
      <c r="FL1652" s="2"/>
      <c r="FM1652" s="2"/>
      <c r="FN1652" s="2"/>
      <c r="FO1652" s="2"/>
      <c r="FP1652" s="2"/>
      <c r="FQ1652" s="2"/>
      <c r="FR1652" s="2"/>
      <c r="FS1652" s="2"/>
      <c r="FT1652" s="2"/>
      <c r="FU1652" s="2"/>
      <c r="FV1652" s="2"/>
      <c r="FW1652" s="2"/>
      <c r="FX1652" s="2"/>
      <c r="FY1652" s="2"/>
      <c r="FZ1652" s="2"/>
      <c r="GA1652" s="2"/>
      <c r="GB1652" s="2"/>
      <c r="GC1652" s="2"/>
      <c r="GD1652" s="2"/>
      <c r="GE1652" s="2"/>
      <c r="GF1652" s="2"/>
      <c r="GG1652" s="2"/>
      <c r="GH1652" s="2"/>
      <c r="GI1652" s="2"/>
      <c r="GJ1652" s="2"/>
      <c r="GK1652" s="2"/>
      <c r="GL1652" s="2"/>
      <c r="GM1652" s="2"/>
      <c r="GN1652" s="2"/>
      <c r="GO1652" s="2"/>
      <c r="GP1652" s="2"/>
      <c r="GQ1652" s="2"/>
      <c r="GR1652" s="2"/>
      <c r="GS1652" s="2"/>
    </row>
    <row r="1653" spans="14:201" ht="12.75"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  <c r="DP1653" s="2"/>
      <c r="DQ1653" s="2"/>
      <c r="DR1653" s="2"/>
      <c r="DS1653" s="2"/>
      <c r="DT1653" s="2"/>
      <c r="DU1653" s="2"/>
      <c r="DV1653" s="2"/>
      <c r="DW1653" s="2"/>
      <c r="DX1653" s="2"/>
      <c r="DY1653" s="2"/>
      <c r="DZ1653" s="2"/>
      <c r="EA1653" s="2"/>
      <c r="EB1653" s="2"/>
      <c r="EC1653" s="2"/>
      <c r="ED1653" s="2"/>
      <c r="EE1653" s="2"/>
      <c r="EF1653" s="2"/>
      <c r="EG1653" s="2"/>
      <c r="EH1653" s="2"/>
      <c r="EI1653" s="2"/>
      <c r="EJ1653" s="2"/>
      <c r="EK1653" s="2"/>
      <c r="EL1653" s="2"/>
      <c r="EM1653" s="2"/>
      <c r="EN1653" s="2"/>
      <c r="EO1653" s="2"/>
      <c r="EP1653" s="2"/>
      <c r="EQ1653" s="2"/>
      <c r="ER1653" s="2"/>
      <c r="ES1653" s="2"/>
      <c r="ET1653" s="2"/>
      <c r="EU1653" s="2"/>
      <c r="EV1653" s="2"/>
      <c r="EW1653" s="2"/>
      <c r="EX1653" s="2"/>
      <c r="EY1653" s="2"/>
      <c r="EZ1653" s="2"/>
      <c r="FA1653" s="2"/>
      <c r="FB1653" s="2"/>
      <c r="FC1653" s="2"/>
      <c r="FD1653" s="2"/>
      <c r="FE1653" s="2"/>
      <c r="FF1653" s="2"/>
      <c r="FG1653" s="2"/>
      <c r="FH1653" s="2"/>
      <c r="FI1653" s="2"/>
      <c r="FJ1653" s="2"/>
      <c r="FK1653" s="2"/>
      <c r="FL1653" s="2"/>
      <c r="FM1653" s="2"/>
      <c r="FN1653" s="2"/>
      <c r="FO1653" s="2"/>
      <c r="FP1653" s="2"/>
      <c r="FQ1653" s="2"/>
      <c r="FR1653" s="2"/>
      <c r="FS1653" s="2"/>
      <c r="FT1653" s="2"/>
      <c r="FU1653" s="2"/>
      <c r="FV1653" s="2"/>
      <c r="FW1653" s="2"/>
      <c r="FX1653" s="2"/>
      <c r="FY1653" s="2"/>
      <c r="FZ1653" s="2"/>
      <c r="GA1653" s="2"/>
      <c r="GB1653" s="2"/>
      <c r="GC1653" s="2"/>
      <c r="GD1653" s="2"/>
      <c r="GE1653" s="2"/>
      <c r="GF1653" s="2"/>
      <c r="GG1653" s="2"/>
      <c r="GH1653" s="2"/>
      <c r="GI1653" s="2"/>
      <c r="GJ1653" s="2"/>
      <c r="GK1653" s="2"/>
      <c r="GL1653" s="2"/>
      <c r="GM1653" s="2"/>
      <c r="GN1653" s="2"/>
      <c r="GO1653" s="2"/>
      <c r="GP1653" s="2"/>
      <c r="GQ1653" s="2"/>
      <c r="GR1653" s="2"/>
      <c r="GS1653" s="2"/>
    </row>
    <row r="1654" spans="14:201" ht="12.75"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  <c r="DP1654" s="2"/>
      <c r="DQ1654" s="2"/>
      <c r="DR1654" s="2"/>
      <c r="DS1654" s="2"/>
      <c r="DT1654" s="2"/>
      <c r="DU1654" s="2"/>
      <c r="DV1654" s="2"/>
      <c r="DW1654" s="2"/>
      <c r="DX1654" s="2"/>
      <c r="DY1654" s="2"/>
      <c r="DZ1654" s="2"/>
      <c r="EA1654" s="2"/>
      <c r="EB1654" s="2"/>
      <c r="EC1654" s="2"/>
      <c r="ED1654" s="2"/>
      <c r="EE1654" s="2"/>
      <c r="EF1654" s="2"/>
      <c r="EG1654" s="2"/>
      <c r="EH1654" s="2"/>
      <c r="EI1654" s="2"/>
      <c r="EJ1654" s="2"/>
      <c r="EK1654" s="2"/>
      <c r="EL1654" s="2"/>
      <c r="EM1654" s="2"/>
      <c r="EN1654" s="2"/>
      <c r="EO1654" s="2"/>
      <c r="EP1654" s="2"/>
      <c r="EQ1654" s="2"/>
      <c r="ER1654" s="2"/>
      <c r="ES1654" s="2"/>
      <c r="ET1654" s="2"/>
      <c r="EU1654" s="2"/>
      <c r="EV1654" s="2"/>
      <c r="EW1654" s="2"/>
      <c r="EX1654" s="2"/>
      <c r="EY1654" s="2"/>
      <c r="EZ1654" s="2"/>
      <c r="FA1654" s="2"/>
      <c r="FB1654" s="2"/>
      <c r="FC1654" s="2"/>
      <c r="FD1654" s="2"/>
      <c r="FE1654" s="2"/>
      <c r="FF1654" s="2"/>
      <c r="FG1654" s="2"/>
      <c r="FH1654" s="2"/>
      <c r="FI1654" s="2"/>
      <c r="FJ1654" s="2"/>
      <c r="FK1654" s="2"/>
      <c r="FL1654" s="2"/>
      <c r="FM1654" s="2"/>
      <c r="FN1654" s="2"/>
      <c r="FO1654" s="2"/>
      <c r="FP1654" s="2"/>
      <c r="FQ1654" s="2"/>
      <c r="FR1654" s="2"/>
      <c r="FS1654" s="2"/>
      <c r="FT1654" s="2"/>
      <c r="FU1654" s="2"/>
      <c r="FV1654" s="2"/>
      <c r="FW1654" s="2"/>
      <c r="FX1654" s="2"/>
      <c r="FY1654" s="2"/>
      <c r="FZ1654" s="2"/>
      <c r="GA1654" s="2"/>
      <c r="GB1654" s="2"/>
      <c r="GC1654" s="2"/>
      <c r="GD1654" s="2"/>
      <c r="GE1654" s="2"/>
      <c r="GF1654" s="2"/>
      <c r="GG1654" s="2"/>
      <c r="GH1654" s="2"/>
      <c r="GI1654" s="2"/>
      <c r="GJ1654" s="2"/>
      <c r="GK1654" s="2"/>
      <c r="GL1654" s="2"/>
      <c r="GM1654" s="2"/>
      <c r="GN1654" s="2"/>
      <c r="GO1654" s="2"/>
      <c r="GP1654" s="2"/>
      <c r="GQ1654" s="2"/>
      <c r="GR1654" s="2"/>
      <c r="GS1654" s="2"/>
    </row>
    <row r="1655" spans="14:201" ht="12.75"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  <c r="DP1655" s="2"/>
      <c r="DQ1655" s="2"/>
      <c r="DR1655" s="2"/>
      <c r="DS1655" s="2"/>
      <c r="DT1655" s="2"/>
      <c r="DU1655" s="2"/>
      <c r="DV1655" s="2"/>
      <c r="DW1655" s="2"/>
      <c r="DX1655" s="2"/>
      <c r="DY1655" s="2"/>
      <c r="DZ1655" s="2"/>
      <c r="EA1655" s="2"/>
      <c r="EB1655" s="2"/>
      <c r="EC1655" s="2"/>
      <c r="ED1655" s="2"/>
      <c r="EE1655" s="2"/>
      <c r="EF1655" s="2"/>
      <c r="EG1655" s="2"/>
      <c r="EH1655" s="2"/>
      <c r="EI1655" s="2"/>
      <c r="EJ1655" s="2"/>
      <c r="EK1655" s="2"/>
      <c r="EL1655" s="2"/>
      <c r="EM1655" s="2"/>
      <c r="EN1655" s="2"/>
      <c r="EO1655" s="2"/>
      <c r="EP1655" s="2"/>
      <c r="EQ1655" s="2"/>
      <c r="ER1655" s="2"/>
      <c r="ES1655" s="2"/>
      <c r="ET1655" s="2"/>
      <c r="EU1655" s="2"/>
      <c r="EV1655" s="2"/>
      <c r="EW1655" s="2"/>
      <c r="EX1655" s="2"/>
      <c r="EY1655" s="2"/>
      <c r="EZ1655" s="2"/>
      <c r="FA1655" s="2"/>
      <c r="FB1655" s="2"/>
      <c r="FC1655" s="2"/>
      <c r="FD1655" s="2"/>
      <c r="FE1655" s="2"/>
      <c r="FF1655" s="2"/>
      <c r="FG1655" s="2"/>
      <c r="FH1655" s="2"/>
      <c r="FI1655" s="2"/>
      <c r="FJ1655" s="2"/>
      <c r="FK1655" s="2"/>
      <c r="FL1655" s="2"/>
      <c r="FM1655" s="2"/>
      <c r="FN1655" s="2"/>
      <c r="FO1655" s="2"/>
      <c r="FP1655" s="2"/>
      <c r="FQ1655" s="2"/>
      <c r="FR1655" s="2"/>
      <c r="FS1655" s="2"/>
      <c r="FT1655" s="2"/>
      <c r="FU1655" s="2"/>
      <c r="FV1655" s="2"/>
      <c r="FW1655" s="2"/>
      <c r="FX1655" s="2"/>
      <c r="FY1655" s="2"/>
      <c r="FZ1655" s="2"/>
      <c r="GA1655" s="2"/>
      <c r="GB1655" s="2"/>
      <c r="GC1655" s="2"/>
      <c r="GD1655" s="2"/>
      <c r="GE1655" s="2"/>
      <c r="GF1655" s="2"/>
      <c r="GG1655" s="2"/>
      <c r="GH1655" s="2"/>
      <c r="GI1655" s="2"/>
      <c r="GJ1655" s="2"/>
      <c r="GK1655" s="2"/>
      <c r="GL1655" s="2"/>
      <c r="GM1655" s="2"/>
      <c r="GN1655" s="2"/>
      <c r="GO1655" s="2"/>
      <c r="GP1655" s="2"/>
      <c r="GQ1655" s="2"/>
      <c r="GR1655" s="2"/>
      <c r="GS1655" s="2"/>
    </row>
    <row r="1656" spans="14:201" ht="12.75"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  <c r="DP1656" s="2"/>
      <c r="DQ1656" s="2"/>
      <c r="DR1656" s="2"/>
      <c r="DS1656" s="2"/>
      <c r="DT1656" s="2"/>
      <c r="DU1656" s="2"/>
      <c r="DV1656" s="2"/>
      <c r="DW1656" s="2"/>
      <c r="DX1656" s="2"/>
      <c r="DY1656" s="2"/>
      <c r="DZ1656" s="2"/>
      <c r="EA1656" s="2"/>
      <c r="EB1656" s="2"/>
      <c r="EC1656" s="2"/>
      <c r="ED1656" s="2"/>
      <c r="EE1656" s="2"/>
      <c r="EF1656" s="2"/>
      <c r="EG1656" s="2"/>
      <c r="EH1656" s="2"/>
      <c r="EI1656" s="2"/>
      <c r="EJ1656" s="2"/>
      <c r="EK1656" s="2"/>
      <c r="EL1656" s="2"/>
      <c r="EM1656" s="2"/>
      <c r="EN1656" s="2"/>
      <c r="EO1656" s="2"/>
      <c r="EP1656" s="2"/>
      <c r="EQ1656" s="2"/>
      <c r="ER1656" s="2"/>
      <c r="ES1656" s="2"/>
      <c r="ET1656" s="2"/>
      <c r="EU1656" s="2"/>
      <c r="EV1656" s="2"/>
      <c r="EW1656" s="2"/>
      <c r="EX1656" s="2"/>
      <c r="EY1656" s="2"/>
      <c r="EZ1656" s="2"/>
      <c r="FA1656" s="2"/>
      <c r="FB1656" s="2"/>
      <c r="FC1656" s="2"/>
      <c r="FD1656" s="2"/>
      <c r="FE1656" s="2"/>
      <c r="FF1656" s="2"/>
      <c r="FG1656" s="2"/>
      <c r="FH1656" s="2"/>
      <c r="FI1656" s="2"/>
      <c r="FJ1656" s="2"/>
      <c r="FK1656" s="2"/>
      <c r="FL1656" s="2"/>
      <c r="FM1656" s="2"/>
      <c r="FN1656" s="2"/>
      <c r="FO1656" s="2"/>
      <c r="FP1656" s="2"/>
      <c r="FQ1656" s="2"/>
      <c r="FR1656" s="2"/>
      <c r="FS1656" s="2"/>
      <c r="FT1656" s="2"/>
      <c r="FU1656" s="2"/>
      <c r="FV1656" s="2"/>
      <c r="FW1656" s="2"/>
      <c r="FX1656" s="2"/>
      <c r="FY1656" s="2"/>
      <c r="FZ1656" s="2"/>
      <c r="GA1656" s="2"/>
      <c r="GB1656" s="2"/>
      <c r="GC1656" s="2"/>
      <c r="GD1656" s="2"/>
      <c r="GE1656" s="2"/>
      <c r="GF1656" s="2"/>
      <c r="GG1656" s="2"/>
      <c r="GH1656" s="2"/>
      <c r="GI1656" s="2"/>
      <c r="GJ1656" s="2"/>
      <c r="GK1656" s="2"/>
      <c r="GL1656" s="2"/>
      <c r="GM1656" s="2"/>
      <c r="GN1656" s="2"/>
      <c r="GO1656" s="2"/>
      <c r="GP1656" s="2"/>
      <c r="GQ1656" s="2"/>
      <c r="GR1656" s="2"/>
      <c r="GS1656" s="2"/>
    </row>
    <row r="1657" spans="14:201" ht="12.75"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  <c r="DP1657" s="2"/>
      <c r="DQ1657" s="2"/>
      <c r="DR1657" s="2"/>
      <c r="DS1657" s="2"/>
      <c r="DT1657" s="2"/>
      <c r="DU1657" s="2"/>
      <c r="DV1657" s="2"/>
      <c r="DW1657" s="2"/>
      <c r="DX1657" s="2"/>
      <c r="DY1657" s="2"/>
      <c r="DZ1657" s="2"/>
      <c r="EA1657" s="2"/>
      <c r="EB1657" s="2"/>
      <c r="EC1657" s="2"/>
      <c r="ED1657" s="2"/>
      <c r="EE1657" s="2"/>
      <c r="EF1657" s="2"/>
      <c r="EG1657" s="2"/>
      <c r="EH1657" s="2"/>
      <c r="EI1657" s="2"/>
      <c r="EJ1657" s="2"/>
      <c r="EK1657" s="2"/>
      <c r="EL1657" s="2"/>
      <c r="EM1657" s="2"/>
      <c r="EN1657" s="2"/>
      <c r="EO1657" s="2"/>
      <c r="EP1657" s="2"/>
      <c r="EQ1657" s="2"/>
      <c r="ER1657" s="2"/>
      <c r="ES1657" s="2"/>
      <c r="ET1657" s="2"/>
      <c r="EU1657" s="2"/>
      <c r="EV1657" s="2"/>
      <c r="EW1657" s="2"/>
      <c r="EX1657" s="2"/>
      <c r="EY1657" s="2"/>
      <c r="EZ1657" s="2"/>
      <c r="FA1657" s="2"/>
      <c r="FB1657" s="2"/>
      <c r="FC1657" s="2"/>
      <c r="FD1657" s="2"/>
      <c r="FE1657" s="2"/>
      <c r="FF1657" s="2"/>
      <c r="FG1657" s="2"/>
      <c r="FH1657" s="2"/>
      <c r="FI1657" s="2"/>
      <c r="FJ1657" s="2"/>
      <c r="FK1657" s="2"/>
      <c r="FL1657" s="2"/>
      <c r="FM1657" s="2"/>
      <c r="FN1657" s="2"/>
      <c r="FO1657" s="2"/>
      <c r="FP1657" s="2"/>
      <c r="FQ1657" s="2"/>
      <c r="FR1657" s="2"/>
      <c r="FS1657" s="2"/>
      <c r="FT1657" s="2"/>
      <c r="FU1657" s="2"/>
      <c r="FV1657" s="2"/>
      <c r="FW1657" s="2"/>
      <c r="FX1657" s="2"/>
      <c r="FY1657" s="2"/>
      <c r="FZ1657" s="2"/>
      <c r="GA1657" s="2"/>
      <c r="GB1657" s="2"/>
      <c r="GC1657" s="2"/>
      <c r="GD1657" s="2"/>
      <c r="GE1657" s="2"/>
      <c r="GF1657" s="2"/>
      <c r="GG1657" s="2"/>
      <c r="GH1657" s="2"/>
      <c r="GI1657" s="2"/>
      <c r="GJ1657" s="2"/>
      <c r="GK1657" s="2"/>
      <c r="GL1657" s="2"/>
      <c r="GM1657" s="2"/>
      <c r="GN1657" s="2"/>
      <c r="GO1657" s="2"/>
      <c r="GP1657" s="2"/>
      <c r="GQ1657" s="2"/>
      <c r="GR1657" s="2"/>
      <c r="GS1657" s="2"/>
    </row>
    <row r="1658" spans="14:201" ht="12.75"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  <c r="DX1658" s="2"/>
      <c r="DY1658" s="2"/>
      <c r="DZ1658" s="2"/>
      <c r="EA1658" s="2"/>
      <c r="EB1658" s="2"/>
      <c r="EC1658" s="2"/>
      <c r="ED1658" s="2"/>
      <c r="EE1658" s="2"/>
      <c r="EF1658" s="2"/>
      <c r="EG1658" s="2"/>
      <c r="EH1658" s="2"/>
      <c r="EI1658" s="2"/>
      <c r="EJ1658" s="2"/>
      <c r="EK1658" s="2"/>
      <c r="EL1658" s="2"/>
      <c r="EM1658" s="2"/>
      <c r="EN1658" s="2"/>
      <c r="EO1658" s="2"/>
      <c r="EP1658" s="2"/>
      <c r="EQ1658" s="2"/>
      <c r="ER1658" s="2"/>
      <c r="ES1658" s="2"/>
      <c r="ET1658" s="2"/>
      <c r="EU1658" s="2"/>
      <c r="EV1658" s="2"/>
      <c r="EW1658" s="2"/>
      <c r="EX1658" s="2"/>
      <c r="EY1658" s="2"/>
      <c r="EZ1658" s="2"/>
      <c r="FA1658" s="2"/>
      <c r="FB1658" s="2"/>
      <c r="FC1658" s="2"/>
      <c r="FD1658" s="2"/>
      <c r="FE1658" s="2"/>
      <c r="FF1658" s="2"/>
      <c r="FG1658" s="2"/>
      <c r="FH1658" s="2"/>
      <c r="FI1658" s="2"/>
      <c r="FJ1658" s="2"/>
      <c r="FK1658" s="2"/>
      <c r="FL1658" s="2"/>
      <c r="FM1658" s="2"/>
      <c r="FN1658" s="2"/>
      <c r="FO1658" s="2"/>
      <c r="FP1658" s="2"/>
      <c r="FQ1658" s="2"/>
      <c r="FR1658" s="2"/>
      <c r="FS1658" s="2"/>
      <c r="FT1658" s="2"/>
      <c r="FU1658" s="2"/>
      <c r="FV1658" s="2"/>
      <c r="FW1658" s="2"/>
      <c r="FX1658" s="2"/>
      <c r="FY1658" s="2"/>
      <c r="FZ1658" s="2"/>
      <c r="GA1658" s="2"/>
      <c r="GB1658" s="2"/>
      <c r="GC1658" s="2"/>
      <c r="GD1658" s="2"/>
      <c r="GE1658" s="2"/>
      <c r="GF1658" s="2"/>
      <c r="GG1658" s="2"/>
      <c r="GH1658" s="2"/>
      <c r="GI1658" s="2"/>
      <c r="GJ1658" s="2"/>
      <c r="GK1658" s="2"/>
      <c r="GL1658" s="2"/>
      <c r="GM1658" s="2"/>
      <c r="GN1658" s="2"/>
      <c r="GO1658" s="2"/>
      <c r="GP1658" s="2"/>
      <c r="GQ1658" s="2"/>
      <c r="GR1658" s="2"/>
      <c r="GS1658" s="2"/>
    </row>
    <row r="1659" spans="14:201" ht="12.75"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  <c r="DP1659" s="2"/>
      <c r="DQ1659" s="2"/>
      <c r="DR1659" s="2"/>
      <c r="DS1659" s="2"/>
      <c r="DT1659" s="2"/>
      <c r="DU1659" s="2"/>
      <c r="DV1659" s="2"/>
      <c r="DW1659" s="2"/>
      <c r="DX1659" s="2"/>
      <c r="DY1659" s="2"/>
      <c r="DZ1659" s="2"/>
      <c r="EA1659" s="2"/>
      <c r="EB1659" s="2"/>
      <c r="EC1659" s="2"/>
      <c r="ED1659" s="2"/>
      <c r="EE1659" s="2"/>
      <c r="EF1659" s="2"/>
      <c r="EG1659" s="2"/>
      <c r="EH1659" s="2"/>
      <c r="EI1659" s="2"/>
      <c r="EJ1659" s="2"/>
      <c r="EK1659" s="2"/>
      <c r="EL1659" s="2"/>
      <c r="EM1659" s="2"/>
      <c r="EN1659" s="2"/>
      <c r="EO1659" s="2"/>
      <c r="EP1659" s="2"/>
      <c r="EQ1659" s="2"/>
      <c r="ER1659" s="2"/>
      <c r="ES1659" s="2"/>
      <c r="ET1659" s="2"/>
      <c r="EU1659" s="2"/>
      <c r="EV1659" s="2"/>
      <c r="EW1659" s="2"/>
      <c r="EX1659" s="2"/>
      <c r="EY1659" s="2"/>
      <c r="EZ1659" s="2"/>
      <c r="FA1659" s="2"/>
      <c r="FB1659" s="2"/>
      <c r="FC1659" s="2"/>
      <c r="FD1659" s="2"/>
      <c r="FE1659" s="2"/>
      <c r="FF1659" s="2"/>
      <c r="FG1659" s="2"/>
      <c r="FH1659" s="2"/>
      <c r="FI1659" s="2"/>
      <c r="FJ1659" s="2"/>
      <c r="FK1659" s="2"/>
      <c r="FL1659" s="2"/>
      <c r="FM1659" s="2"/>
      <c r="FN1659" s="2"/>
      <c r="FO1659" s="2"/>
      <c r="FP1659" s="2"/>
      <c r="FQ1659" s="2"/>
      <c r="FR1659" s="2"/>
      <c r="FS1659" s="2"/>
      <c r="FT1659" s="2"/>
      <c r="FU1659" s="2"/>
      <c r="FV1659" s="2"/>
      <c r="FW1659" s="2"/>
      <c r="FX1659" s="2"/>
      <c r="FY1659" s="2"/>
      <c r="FZ1659" s="2"/>
      <c r="GA1659" s="2"/>
      <c r="GB1659" s="2"/>
      <c r="GC1659" s="2"/>
      <c r="GD1659" s="2"/>
      <c r="GE1659" s="2"/>
      <c r="GF1659" s="2"/>
      <c r="GG1659" s="2"/>
      <c r="GH1659" s="2"/>
      <c r="GI1659" s="2"/>
      <c r="GJ1659" s="2"/>
      <c r="GK1659" s="2"/>
      <c r="GL1659" s="2"/>
      <c r="GM1659" s="2"/>
      <c r="GN1659" s="2"/>
      <c r="GO1659" s="2"/>
      <c r="GP1659" s="2"/>
      <c r="GQ1659" s="2"/>
      <c r="GR1659" s="2"/>
      <c r="GS1659" s="2"/>
    </row>
    <row r="1660" spans="14:201" ht="12.75"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  <c r="DP1660" s="2"/>
      <c r="DQ1660" s="2"/>
      <c r="DR1660" s="2"/>
      <c r="DS1660" s="2"/>
      <c r="DT1660" s="2"/>
      <c r="DU1660" s="2"/>
      <c r="DV1660" s="2"/>
      <c r="DW1660" s="2"/>
      <c r="DX1660" s="2"/>
      <c r="DY1660" s="2"/>
      <c r="DZ1660" s="2"/>
      <c r="EA1660" s="2"/>
      <c r="EB1660" s="2"/>
      <c r="EC1660" s="2"/>
      <c r="ED1660" s="2"/>
      <c r="EE1660" s="2"/>
      <c r="EF1660" s="2"/>
      <c r="EG1660" s="2"/>
      <c r="EH1660" s="2"/>
      <c r="EI1660" s="2"/>
      <c r="EJ1660" s="2"/>
      <c r="EK1660" s="2"/>
      <c r="EL1660" s="2"/>
      <c r="EM1660" s="2"/>
      <c r="EN1660" s="2"/>
      <c r="EO1660" s="2"/>
      <c r="EP1660" s="2"/>
      <c r="EQ1660" s="2"/>
      <c r="ER1660" s="2"/>
      <c r="ES1660" s="2"/>
      <c r="ET1660" s="2"/>
      <c r="EU1660" s="2"/>
      <c r="EV1660" s="2"/>
      <c r="EW1660" s="2"/>
      <c r="EX1660" s="2"/>
      <c r="EY1660" s="2"/>
      <c r="EZ1660" s="2"/>
      <c r="FA1660" s="2"/>
      <c r="FB1660" s="2"/>
      <c r="FC1660" s="2"/>
      <c r="FD1660" s="2"/>
      <c r="FE1660" s="2"/>
      <c r="FF1660" s="2"/>
      <c r="FG1660" s="2"/>
      <c r="FH1660" s="2"/>
      <c r="FI1660" s="2"/>
      <c r="FJ1660" s="2"/>
      <c r="FK1660" s="2"/>
      <c r="FL1660" s="2"/>
      <c r="FM1660" s="2"/>
      <c r="FN1660" s="2"/>
      <c r="FO1660" s="2"/>
      <c r="FP1660" s="2"/>
      <c r="FQ1660" s="2"/>
      <c r="FR1660" s="2"/>
      <c r="FS1660" s="2"/>
      <c r="FT1660" s="2"/>
      <c r="FU1660" s="2"/>
      <c r="FV1660" s="2"/>
      <c r="FW1660" s="2"/>
      <c r="FX1660" s="2"/>
      <c r="FY1660" s="2"/>
      <c r="FZ1660" s="2"/>
      <c r="GA1660" s="2"/>
      <c r="GB1660" s="2"/>
      <c r="GC1660" s="2"/>
      <c r="GD1660" s="2"/>
      <c r="GE1660" s="2"/>
      <c r="GF1660" s="2"/>
      <c r="GG1660" s="2"/>
      <c r="GH1660" s="2"/>
      <c r="GI1660" s="2"/>
      <c r="GJ1660" s="2"/>
      <c r="GK1660" s="2"/>
      <c r="GL1660" s="2"/>
      <c r="GM1660" s="2"/>
      <c r="GN1660" s="2"/>
      <c r="GO1660" s="2"/>
      <c r="GP1660" s="2"/>
      <c r="GQ1660" s="2"/>
      <c r="GR1660" s="2"/>
      <c r="GS1660" s="2"/>
    </row>
    <row r="1661" spans="14:201" ht="12.75"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  <c r="DP1661" s="2"/>
      <c r="DQ1661" s="2"/>
      <c r="DR1661" s="2"/>
      <c r="DS1661" s="2"/>
      <c r="DT1661" s="2"/>
      <c r="DU1661" s="2"/>
      <c r="DV1661" s="2"/>
      <c r="DW1661" s="2"/>
      <c r="DX1661" s="2"/>
      <c r="DY1661" s="2"/>
      <c r="DZ1661" s="2"/>
      <c r="EA1661" s="2"/>
      <c r="EB1661" s="2"/>
      <c r="EC1661" s="2"/>
      <c r="ED1661" s="2"/>
      <c r="EE1661" s="2"/>
      <c r="EF1661" s="2"/>
      <c r="EG1661" s="2"/>
      <c r="EH1661" s="2"/>
      <c r="EI1661" s="2"/>
      <c r="EJ1661" s="2"/>
      <c r="EK1661" s="2"/>
      <c r="EL1661" s="2"/>
      <c r="EM1661" s="2"/>
      <c r="EN1661" s="2"/>
      <c r="EO1661" s="2"/>
      <c r="EP1661" s="2"/>
      <c r="EQ1661" s="2"/>
      <c r="ER1661" s="2"/>
      <c r="ES1661" s="2"/>
      <c r="ET1661" s="2"/>
      <c r="EU1661" s="2"/>
      <c r="EV1661" s="2"/>
      <c r="EW1661" s="2"/>
      <c r="EX1661" s="2"/>
      <c r="EY1661" s="2"/>
      <c r="EZ1661" s="2"/>
      <c r="FA1661" s="2"/>
      <c r="FB1661" s="2"/>
      <c r="FC1661" s="2"/>
      <c r="FD1661" s="2"/>
      <c r="FE1661" s="2"/>
      <c r="FF1661" s="2"/>
      <c r="FG1661" s="2"/>
      <c r="FH1661" s="2"/>
      <c r="FI1661" s="2"/>
      <c r="FJ1661" s="2"/>
      <c r="FK1661" s="2"/>
      <c r="FL1661" s="2"/>
      <c r="FM1661" s="2"/>
      <c r="FN1661" s="2"/>
      <c r="FO1661" s="2"/>
      <c r="FP1661" s="2"/>
      <c r="FQ1661" s="2"/>
      <c r="FR1661" s="2"/>
      <c r="FS1661" s="2"/>
      <c r="FT1661" s="2"/>
      <c r="FU1661" s="2"/>
      <c r="FV1661" s="2"/>
      <c r="FW1661" s="2"/>
      <c r="FX1661" s="2"/>
      <c r="FY1661" s="2"/>
      <c r="FZ1661" s="2"/>
      <c r="GA1661" s="2"/>
      <c r="GB1661" s="2"/>
      <c r="GC1661" s="2"/>
      <c r="GD1661" s="2"/>
      <c r="GE1661" s="2"/>
      <c r="GF1661" s="2"/>
      <c r="GG1661" s="2"/>
      <c r="GH1661" s="2"/>
      <c r="GI1661" s="2"/>
      <c r="GJ1661" s="2"/>
      <c r="GK1661" s="2"/>
      <c r="GL1661" s="2"/>
      <c r="GM1661" s="2"/>
      <c r="GN1661" s="2"/>
      <c r="GO1661" s="2"/>
      <c r="GP1661" s="2"/>
      <c r="GQ1661" s="2"/>
      <c r="GR1661" s="2"/>
      <c r="GS1661" s="2"/>
    </row>
    <row r="1662" spans="14:201" ht="12.75"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  <c r="DP1662" s="2"/>
      <c r="DQ1662" s="2"/>
      <c r="DR1662" s="2"/>
      <c r="DS1662" s="2"/>
      <c r="DT1662" s="2"/>
      <c r="DU1662" s="2"/>
      <c r="DV1662" s="2"/>
      <c r="DW1662" s="2"/>
      <c r="DX1662" s="2"/>
      <c r="DY1662" s="2"/>
      <c r="DZ1662" s="2"/>
      <c r="EA1662" s="2"/>
      <c r="EB1662" s="2"/>
      <c r="EC1662" s="2"/>
      <c r="ED1662" s="2"/>
      <c r="EE1662" s="2"/>
      <c r="EF1662" s="2"/>
      <c r="EG1662" s="2"/>
      <c r="EH1662" s="2"/>
      <c r="EI1662" s="2"/>
      <c r="EJ1662" s="2"/>
      <c r="EK1662" s="2"/>
      <c r="EL1662" s="2"/>
      <c r="EM1662" s="2"/>
      <c r="EN1662" s="2"/>
      <c r="EO1662" s="2"/>
      <c r="EP1662" s="2"/>
      <c r="EQ1662" s="2"/>
      <c r="ER1662" s="2"/>
      <c r="ES1662" s="2"/>
      <c r="ET1662" s="2"/>
      <c r="EU1662" s="2"/>
      <c r="EV1662" s="2"/>
      <c r="EW1662" s="2"/>
      <c r="EX1662" s="2"/>
      <c r="EY1662" s="2"/>
      <c r="EZ1662" s="2"/>
      <c r="FA1662" s="2"/>
      <c r="FB1662" s="2"/>
      <c r="FC1662" s="2"/>
      <c r="FD1662" s="2"/>
      <c r="FE1662" s="2"/>
      <c r="FF1662" s="2"/>
      <c r="FG1662" s="2"/>
      <c r="FH1662" s="2"/>
      <c r="FI1662" s="2"/>
      <c r="FJ1662" s="2"/>
      <c r="FK1662" s="2"/>
      <c r="FL1662" s="2"/>
      <c r="FM1662" s="2"/>
      <c r="FN1662" s="2"/>
      <c r="FO1662" s="2"/>
      <c r="FP1662" s="2"/>
      <c r="FQ1662" s="2"/>
      <c r="FR1662" s="2"/>
      <c r="FS1662" s="2"/>
      <c r="FT1662" s="2"/>
      <c r="FU1662" s="2"/>
      <c r="FV1662" s="2"/>
      <c r="FW1662" s="2"/>
      <c r="FX1662" s="2"/>
      <c r="FY1662" s="2"/>
      <c r="FZ1662" s="2"/>
      <c r="GA1662" s="2"/>
      <c r="GB1662" s="2"/>
      <c r="GC1662" s="2"/>
      <c r="GD1662" s="2"/>
      <c r="GE1662" s="2"/>
      <c r="GF1662" s="2"/>
      <c r="GG1662" s="2"/>
      <c r="GH1662" s="2"/>
      <c r="GI1662" s="2"/>
      <c r="GJ1662" s="2"/>
      <c r="GK1662" s="2"/>
      <c r="GL1662" s="2"/>
      <c r="GM1662" s="2"/>
      <c r="GN1662" s="2"/>
      <c r="GO1662" s="2"/>
      <c r="GP1662" s="2"/>
      <c r="GQ1662" s="2"/>
      <c r="GR1662" s="2"/>
      <c r="GS1662" s="2"/>
    </row>
    <row r="1663" spans="14:201" ht="12.75"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  <c r="DP1663" s="2"/>
      <c r="DQ1663" s="2"/>
      <c r="DR1663" s="2"/>
      <c r="DS1663" s="2"/>
      <c r="DT1663" s="2"/>
      <c r="DU1663" s="2"/>
      <c r="DV1663" s="2"/>
      <c r="DW1663" s="2"/>
      <c r="DX1663" s="2"/>
      <c r="DY1663" s="2"/>
      <c r="DZ1663" s="2"/>
      <c r="EA1663" s="2"/>
      <c r="EB1663" s="2"/>
      <c r="EC1663" s="2"/>
      <c r="ED1663" s="2"/>
      <c r="EE1663" s="2"/>
      <c r="EF1663" s="2"/>
      <c r="EG1663" s="2"/>
      <c r="EH1663" s="2"/>
      <c r="EI1663" s="2"/>
      <c r="EJ1663" s="2"/>
      <c r="EK1663" s="2"/>
      <c r="EL1663" s="2"/>
      <c r="EM1663" s="2"/>
      <c r="EN1663" s="2"/>
      <c r="EO1663" s="2"/>
      <c r="EP1663" s="2"/>
      <c r="EQ1663" s="2"/>
      <c r="ER1663" s="2"/>
      <c r="ES1663" s="2"/>
      <c r="ET1663" s="2"/>
      <c r="EU1663" s="2"/>
      <c r="EV1663" s="2"/>
      <c r="EW1663" s="2"/>
      <c r="EX1663" s="2"/>
      <c r="EY1663" s="2"/>
      <c r="EZ1663" s="2"/>
      <c r="FA1663" s="2"/>
      <c r="FB1663" s="2"/>
      <c r="FC1663" s="2"/>
      <c r="FD1663" s="2"/>
      <c r="FE1663" s="2"/>
      <c r="FF1663" s="2"/>
      <c r="FG1663" s="2"/>
      <c r="FH1663" s="2"/>
      <c r="FI1663" s="2"/>
      <c r="FJ1663" s="2"/>
      <c r="FK1663" s="2"/>
      <c r="FL1663" s="2"/>
      <c r="FM1663" s="2"/>
      <c r="FN1663" s="2"/>
      <c r="FO1663" s="2"/>
      <c r="FP1663" s="2"/>
      <c r="FQ1663" s="2"/>
      <c r="FR1663" s="2"/>
      <c r="FS1663" s="2"/>
      <c r="FT1663" s="2"/>
      <c r="FU1663" s="2"/>
      <c r="FV1663" s="2"/>
      <c r="FW1663" s="2"/>
      <c r="FX1663" s="2"/>
      <c r="FY1663" s="2"/>
      <c r="FZ1663" s="2"/>
      <c r="GA1663" s="2"/>
      <c r="GB1663" s="2"/>
      <c r="GC1663" s="2"/>
      <c r="GD1663" s="2"/>
      <c r="GE1663" s="2"/>
      <c r="GF1663" s="2"/>
      <c r="GG1663" s="2"/>
      <c r="GH1663" s="2"/>
      <c r="GI1663" s="2"/>
      <c r="GJ1663" s="2"/>
      <c r="GK1663" s="2"/>
      <c r="GL1663" s="2"/>
      <c r="GM1663" s="2"/>
      <c r="GN1663" s="2"/>
      <c r="GO1663" s="2"/>
      <c r="GP1663" s="2"/>
      <c r="GQ1663" s="2"/>
      <c r="GR1663" s="2"/>
      <c r="GS1663" s="2"/>
    </row>
    <row r="1664" spans="14:201" ht="12.75"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  <c r="DP1664" s="2"/>
      <c r="DQ1664" s="2"/>
      <c r="DR1664" s="2"/>
      <c r="DS1664" s="2"/>
      <c r="DT1664" s="2"/>
      <c r="DU1664" s="2"/>
      <c r="DV1664" s="2"/>
      <c r="DW1664" s="2"/>
      <c r="DX1664" s="2"/>
      <c r="DY1664" s="2"/>
      <c r="DZ1664" s="2"/>
      <c r="EA1664" s="2"/>
      <c r="EB1664" s="2"/>
      <c r="EC1664" s="2"/>
      <c r="ED1664" s="2"/>
      <c r="EE1664" s="2"/>
      <c r="EF1664" s="2"/>
      <c r="EG1664" s="2"/>
      <c r="EH1664" s="2"/>
      <c r="EI1664" s="2"/>
      <c r="EJ1664" s="2"/>
      <c r="EK1664" s="2"/>
      <c r="EL1664" s="2"/>
      <c r="EM1664" s="2"/>
      <c r="EN1664" s="2"/>
      <c r="EO1664" s="2"/>
      <c r="EP1664" s="2"/>
      <c r="EQ1664" s="2"/>
      <c r="ER1664" s="2"/>
      <c r="ES1664" s="2"/>
      <c r="ET1664" s="2"/>
      <c r="EU1664" s="2"/>
      <c r="EV1664" s="2"/>
      <c r="EW1664" s="2"/>
      <c r="EX1664" s="2"/>
      <c r="EY1664" s="2"/>
      <c r="EZ1664" s="2"/>
      <c r="FA1664" s="2"/>
      <c r="FB1664" s="2"/>
      <c r="FC1664" s="2"/>
      <c r="FD1664" s="2"/>
      <c r="FE1664" s="2"/>
      <c r="FF1664" s="2"/>
      <c r="FG1664" s="2"/>
      <c r="FH1664" s="2"/>
      <c r="FI1664" s="2"/>
      <c r="FJ1664" s="2"/>
      <c r="FK1664" s="2"/>
      <c r="FL1664" s="2"/>
      <c r="FM1664" s="2"/>
      <c r="FN1664" s="2"/>
      <c r="FO1664" s="2"/>
      <c r="FP1664" s="2"/>
      <c r="FQ1664" s="2"/>
      <c r="FR1664" s="2"/>
      <c r="FS1664" s="2"/>
      <c r="FT1664" s="2"/>
      <c r="FU1664" s="2"/>
      <c r="FV1664" s="2"/>
      <c r="FW1664" s="2"/>
      <c r="FX1664" s="2"/>
      <c r="FY1664" s="2"/>
      <c r="FZ1664" s="2"/>
      <c r="GA1664" s="2"/>
      <c r="GB1664" s="2"/>
      <c r="GC1664" s="2"/>
      <c r="GD1664" s="2"/>
      <c r="GE1664" s="2"/>
      <c r="GF1664" s="2"/>
      <c r="GG1664" s="2"/>
      <c r="GH1664" s="2"/>
      <c r="GI1664" s="2"/>
      <c r="GJ1664" s="2"/>
      <c r="GK1664" s="2"/>
      <c r="GL1664" s="2"/>
      <c r="GM1664" s="2"/>
      <c r="GN1664" s="2"/>
      <c r="GO1664" s="2"/>
      <c r="GP1664" s="2"/>
      <c r="GQ1664" s="2"/>
      <c r="GR1664" s="2"/>
      <c r="GS1664" s="2"/>
    </row>
    <row r="1665" spans="14:201" ht="12.75"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  <c r="DP1665" s="2"/>
      <c r="DQ1665" s="2"/>
      <c r="DR1665" s="2"/>
      <c r="DS1665" s="2"/>
      <c r="DT1665" s="2"/>
      <c r="DU1665" s="2"/>
      <c r="DV1665" s="2"/>
      <c r="DW1665" s="2"/>
      <c r="DX1665" s="2"/>
      <c r="DY1665" s="2"/>
      <c r="DZ1665" s="2"/>
      <c r="EA1665" s="2"/>
      <c r="EB1665" s="2"/>
      <c r="EC1665" s="2"/>
      <c r="ED1665" s="2"/>
      <c r="EE1665" s="2"/>
      <c r="EF1665" s="2"/>
      <c r="EG1665" s="2"/>
      <c r="EH1665" s="2"/>
      <c r="EI1665" s="2"/>
      <c r="EJ1665" s="2"/>
      <c r="EK1665" s="2"/>
      <c r="EL1665" s="2"/>
      <c r="EM1665" s="2"/>
      <c r="EN1665" s="2"/>
      <c r="EO1665" s="2"/>
      <c r="EP1665" s="2"/>
      <c r="EQ1665" s="2"/>
      <c r="ER1665" s="2"/>
      <c r="ES1665" s="2"/>
      <c r="ET1665" s="2"/>
      <c r="EU1665" s="2"/>
      <c r="EV1665" s="2"/>
      <c r="EW1665" s="2"/>
      <c r="EX1665" s="2"/>
      <c r="EY1665" s="2"/>
      <c r="EZ1665" s="2"/>
      <c r="FA1665" s="2"/>
      <c r="FB1665" s="2"/>
      <c r="FC1665" s="2"/>
      <c r="FD1665" s="2"/>
      <c r="FE1665" s="2"/>
      <c r="FF1665" s="2"/>
      <c r="FG1665" s="2"/>
      <c r="FH1665" s="2"/>
      <c r="FI1665" s="2"/>
      <c r="FJ1665" s="2"/>
      <c r="FK1665" s="2"/>
      <c r="FL1665" s="2"/>
      <c r="FM1665" s="2"/>
      <c r="FN1665" s="2"/>
      <c r="FO1665" s="2"/>
      <c r="FP1665" s="2"/>
      <c r="FQ1665" s="2"/>
      <c r="FR1665" s="2"/>
      <c r="FS1665" s="2"/>
      <c r="FT1665" s="2"/>
      <c r="FU1665" s="2"/>
      <c r="FV1665" s="2"/>
      <c r="FW1665" s="2"/>
      <c r="FX1665" s="2"/>
      <c r="FY1665" s="2"/>
      <c r="FZ1665" s="2"/>
      <c r="GA1665" s="2"/>
      <c r="GB1665" s="2"/>
      <c r="GC1665" s="2"/>
      <c r="GD1665" s="2"/>
      <c r="GE1665" s="2"/>
      <c r="GF1665" s="2"/>
      <c r="GG1665" s="2"/>
      <c r="GH1665" s="2"/>
      <c r="GI1665" s="2"/>
      <c r="GJ1665" s="2"/>
      <c r="GK1665" s="2"/>
      <c r="GL1665" s="2"/>
      <c r="GM1665" s="2"/>
      <c r="GN1665" s="2"/>
      <c r="GO1665" s="2"/>
      <c r="GP1665" s="2"/>
      <c r="GQ1665" s="2"/>
      <c r="GR1665" s="2"/>
      <c r="GS1665" s="2"/>
    </row>
    <row r="1666" spans="14:201" ht="12.75"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  <c r="DP1666" s="2"/>
      <c r="DQ1666" s="2"/>
      <c r="DR1666" s="2"/>
      <c r="DS1666" s="2"/>
      <c r="DT1666" s="2"/>
      <c r="DU1666" s="2"/>
      <c r="DV1666" s="2"/>
      <c r="DW1666" s="2"/>
      <c r="DX1666" s="2"/>
      <c r="DY1666" s="2"/>
      <c r="DZ1666" s="2"/>
      <c r="EA1666" s="2"/>
      <c r="EB1666" s="2"/>
      <c r="EC1666" s="2"/>
      <c r="ED1666" s="2"/>
      <c r="EE1666" s="2"/>
      <c r="EF1666" s="2"/>
      <c r="EG1666" s="2"/>
      <c r="EH1666" s="2"/>
      <c r="EI1666" s="2"/>
      <c r="EJ1666" s="2"/>
      <c r="EK1666" s="2"/>
      <c r="EL1666" s="2"/>
      <c r="EM1666" s="2"/>
      <c r="EN1666" s="2"/>
      <c r="EO1666" s="2"/>
      <c r="EP1666" s="2"/>
      <c r="EQ1666" s="2"/>
      <c r="ER1666" s="2"/>
      <c r="ES1666" s="2"/>
      <c r="ET1666" s="2"/>
      <c r="EU1666" s="2"/>
      <c r="EV1666" s="2"/>
      <c r="EW1666" s="2"/>
      <c r="EX1666" s="2"/>
      <c r="EY1666" s="2"/>
      <c r="EZ1666" s="2"/>
      <c r="FA1666" s="2"/>
      <c r="FB1666" s="2"/>
      <c r="FC1666" s="2"/>
      <c r="FD1666" s="2"/>
      <c r="FE1666" s="2"/>
      <c r="FF1666" s="2"/>
      <c r="FG1666" s="2"/>
      <c r="FH1666" s="2"/>
      <c r="FI1666" s="2"/>
      <c r="FJ1666" s="2"/>
      <c r="FK1666" s="2"/>
      <c r="FL1666" s="2"/>
      <c r="FM1666" s="2"/>
      <c r="FN1666" s="2"/>
      <c r="FO1666" s="2"/>
      <c r="FP1666" s="2"/>
      <c r="FQ1666" s="2"/>
      <c r="FR1666" s="2"/>
      <c r="FS1666" s="2"/>
      <c r="FT1666" s="2"/>
      <c r="FU1666" s="2"/>
      <c r="FV1666" s="2"/>
      <c r="FW1666" s="2"/>
      <c r="FX1666" s="2"/>
      <c r="FY1666" s="2"/>
      <c r="FZ1666" s="2"/>
      <c r="GA1666" s="2"/>
      <c r="GB1666" s="2"/>
      <c r="GC1666" s="2"/>
      <c r="GD1666" s="2"/>
      <c r="GE1666" s="2"/>
      <c r="GF1666" s="2"/>
      <c r="GG1666" s="2"/>
      <c r="GH1666" s="2"/>
      <c r="GI1666" s="2"/>
      <c r="GJ1666" s="2"/>
      <c r="GK1666" s="2"/>
      <c r="GL1666" s="2"/>
      <c r="GM1666" s="2"/>
      <c r="GN1666" s="2"/>
      <c r="GO1666" s="2"/>
      <c r="GP1666" s="2"/>
      <c r="GQ1666" s="2"/>
      <c r="GR1666" s="2"/>
      <c r="GS1666" s="2"/>
    </row>
    <row r="1667" spans="14:201" ht="12.75"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  <c r="DP1667" s="2"/>
      <c r="DQ1667" s="2"/>
      <c r="DR1667" s="2"/>
      <c r="DS1667" s="2"/>
      <c r="DT1667" s="2"/>
      <c r="DU1667" s="2"/>
      <c r="DV1667" s="2"/>
      <c r="DW1667" s="2"/>
      <c r="DX1667" s="2"/>
      <c r="DY1667" s="2"/>
      <c r="DZ1667" s="2"/>
      <c r="EA1667" s="2"/>
      <c r="EB1667" s="2"/>
      <c r="EC1667" s="2"/>
      <c r="ED1667" s="2"/>
      <c r="EE1667" s="2"/>
      <c r="EF1667" s="2"/>
      <c r="EG1667" s="2"/>
      <c r="EH1667" s="2"/>
      <c r="EI1667" s="2"/>
      <c r="EJ1667" s="2"/>
      <c r="EK1667" s="2"/>
      <c r="EL1667" s="2"/>
      <c r="EM1667" s="2"/>
      <c r="EN1667" s="2"/>
      <c r="EO1667" s="2"/>
      <c r="EP1667" s="2"/>
      <c r="EQ1667" s="2"/>
      <c r="ER1667" s="2"/>
      <c r="ES1667" s="2"/>
      <c r="ET1667" s="2"/>
      <c r="EU1667" s="2"/>
      <c r="EV1667" s="2"/>
      <c r="EW1667" s="2"/>
      <c r="EX1667" s="2"/>
      <c r="EY1667" s="2"/>
      <c r="EZ1667" s="2"/>
      <c r="FA1667" s="2"/>
      <c r="FB1667" s="2"/>
      <c r="FC1667" s="2"/>
      <c r="FD1667" s="2"/>
      <c r="FE1667" s="2"/>
      <c r="FF1667" s="2"/>
      <c r="FG1667" s="2"/>
      <c r="FH1667" s="2"/>
      <c r="FI1667" s="2"/>
      <c r="FJ1667" s="2"/>
      <c r="FK1667" s="2"/>
      <c r="FL1667" s="2"/>
      <c r="FM1667" s="2"/>
      <c r="FN1667" s="2"/>
      <c r="FO1667" s="2"/>
      <c r="FP1667" s="2"/>
      <c r="FQ1667" s="2"/>
      <c r="FR1667" s="2"/>
      <c r="FS1667" s="2"/>
      <c r="FT1667" s="2"/>
      <c r="FU1667" s="2"/>
      <c r="FV1667" s="2"/>
      <c r="FW1667" s="2"/>
      <c r="FX1667" s="2"/>
      <c r="FY1667" s="2"/>
      <c r="FZ1667" s="2"/>
      <c r="GA1667" s="2"/>
      <c r="GB1667" s="2"/>
      <c r="GC1667" s="2"/>
      <c r="GD1667" s="2"/>
      <c r="GE1667" s="2"/>
      <c r="GF1667" s="2"/>
      <c r="GG1667" s="2"/>
      <c r="GH1667" s="2"/>
      <c r="GI1667" s="2"/>
      <c r="GJ1667" s="2"/>
      <c r="GK1667" s="2"/>
      <c r="GL1667" s="2"/>
      <c r="GM1667" s="2"/>
      <c r="GN1667" s="2"/>
      <c r="GO1667" s="2"/>
      <c r="GP1667" s="2"/>
      <c r="GQ1667" s="2"/>
      <c r="GR1667" s="2"/>
      <c r="GS1667" s="2"/>
    </row>
    <row r="1668" spans="14:201" ht="12.75"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  <c r="DP1668" s="2"/>
      <c r="DQ1668" s="2"/>
      <c r="DR1668" s="2"/>
      <c r="DS1668" s="2"/>
      <c r="DT1668" s="2"/>
      <c r="DU1668" s="2"/>
      <c r="DV1668" s="2"/>
      <c r="DW1668" s="2"/>
      <c r="DX1668" s="2"/>
      <c r="DY1668" s="2"/>
      <c r="DZ1668" s="2"/>
      <c r="EA1668" s="2"/>
      <c r="EB1668" s="2"/>
      <c r="EC1668" s="2"/>
      <c r="ED1668" s="2"/>
      <c r="EE1668" s="2"/>
      <c r="EF1668" s="2"/>
      <c r="EG1668" s="2"/>
      <c r="EH1668" s="2"/>
      <c r="EI1668" s="2"/>
      <c r="EJ1668" s="2"/>
      <c r="EK1668" s="2"/>
      <c r="EL1668" s="2"/>
      <c r="EM1668" s="2"/>
      <c r="EN1668" s="2"/>
      <c r="EO1668" s="2"/>
      <c r="EP1668" s="2"/>
      <c r="EQ1668" s="2"/>
      <c r="ER1668" s="2"/>
      <c r="ES1668" s="2"/>
      <c r="ET1668" s="2"/>
      <c r="EU1668" s="2"/>
      <c r="EV1668" s="2"/>
      <c r="EW1668" s="2"/>
      <c r="EX1668" s="2"/>
      <c r="EY1668" s="2"/>
      <c r="EZ1668" s="2"/>
      <c r="FA1668" s="2"/>
      <c r="FB1668" s="2"/>
      <c r="FC1668" s="2"/>
      <c r="FD1668" s="2"/>
      <c r="FE1668" s="2"/>
      <c r="FF1668" s="2"/>
      <c r="FG1668" s="2"/>
      <c r="FH1668" s="2"/>
      <c r="FI1668" s="2"/>
      <c r="FJ1668" s="2"/>
      <c r="FK1668" s="2"/>
      <c r="FL1668" s="2"/>
      <c r="FM1668" s="2"/>
      <c r="FN1668" s="2"/>
      <c r="FO1668" s="2"/>
      <c r="FP1668" s="2"/>
      <c r="FQ1668" s="2"/>
      <c r="FR1668" s="2"/>
      <c r="FS1668" s="2"/>
      <c r="FT1668" s="2"/>
      <c r="FU1668" s="2"/>
      <c r="FV1668" s="2"/>
      <c r="FW1668" s="2"/>
      <c r="FX1668" s="2"/>
      <c r="FY1668" s="2"/>
      <c r="FZ1668" s="2"/>
      <c r="GA1668" s="2"/>
      <c r="GB1668" s="2"/>
      <c r="GC1668" s="2"/>
      <c r="GD1668" s="2"/>
      <c r="GE1668" s="2"/>
      <c r="GF1668" s="2"/>
      <c r="GG1668" s="2"/>
      <c r="GH1668" s="2"/>
      <c r="GI1668" s="2"/>
      <c r="GJ1668" s="2"/>
      <c r="GK1668" s="2"/>
      <c r="GL1668" s="2"/>
      <c r="GM1668" s="2"/>
      <c r="GN1668" s="2"/>
      <c r="GO1668" s="2"/>
      <c r="GP1668" s="2"/>
      <c r="GQ1668" s="2"/>
      <c r="GR1668" s="2"/>
      <c r="GS1668" s="2"/>
    </row>
    <row r="1669" spans="14:201" ht="12.75"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  <c r="DP1669" s="2"/>
      <c r="DQ1669" s="2"/>
      <c r="DR1669" s="2"/>
      <c r="DS1669" s="2"/>
      <c r="DT1669" s="2"/>
      <c r="DU1669" s="2"/>
      <c r="DV1669" s="2"/>
      <c r="DW1669" s="2"/>
      <c r="DX1669" s="2"/>
      <c r="DY1669" s="2"/>
      <c r="DZ1669" s="2"/>
      <c r="EA1669" s="2"/>
      <c r="EB1669" s="2"/>
      <c r="EC1669" s="2"/>
      <c r="ED1669" s="2"/>
      <c r="EE1669" s="2"/>
      <c r="EF1669" s="2"/>
      <c r="EG1669" s="2"/>
      <c r="EH1669" s="2"/>
      <c r="EI1669" s="2"/>
      <c r="EJ1669" s="2"/>
      <c r="EK1669" s="2"/>
      <c r="EL1669" s="2"/>
      <c r="EM1669" s="2"/>
      <c r="EN1669" s="2"/>
      <c r="EO1669" s="2"/>
      <c r="EP1669" s="2"/>
      <c r="EQ1669" s="2"/>
      <c r="ER1669" s="2"/>
      <c r="ES1669" s="2"/>
      <c r="ET1669" s="2"/>
      <c r="EU1669" s="2"/>
      <c r="EV1669" s="2"/>
      <c r="EW1669" s="2"/>
      <c r="EX1669" s="2"/>
      <c r="EY1669" s="2"/>
      <c r="EZ1669" s="2"/>
      <c r="FA1669" s="2"/>
      <c r="FB1669" s="2"/>
      <c r="FC1669" s="2"/>
      <c r="FD1669" s="2"/>
      <c r="FE1669" s="2"/>
      <c r="FF1669" s="2"/>
      <c r="FG1669" s="2"/>
      <c r="FH1669" s="2"/>
      <c r="FI1669" s="2"/>
      <c r="FJ1669" s="2"/>
      <c r="FK1669" s="2"/>
      <c r="FL1669" s="2"/>
      <c r="FM1669" s="2"/>
      <c r="FN1669" s="2"/>
      <c r="FO1669" s="2"/>
      <c r="FP1669" s="2"/>
      <c r="FQ1669" s="2"/>
      <c r="FR1669" s="2"/>
      <c r="FS1669" s="2"/>
      <c r="FT1669" s="2"/>
      <c r="FU1669" s="2"/>
      <c r="FV1669" s="2"/>
      <c r="FW1669" s="2"/>
      <c r="FX1669" s="2"/>
      <c r="FY1669" s="2"/>
      <c r="FZ1669" s="2"/>
      <c r="GA1669" s="2"/>
      <c r="GB1669" s="2"/>
      <c r="GC1669" s="2"/>
      <c r="GD1669" s="2"/>
      <c r="GE1669" s="2"/>
      <c r="GF1669" s="2"/>
      <c r="GG1669" s="2"/>
      <c r="GH1669" s="2"/>
      <c r="GI1669" s="2"/>
      <c r="GJ1669" s="2"/>
      <c r="GK1669" s="2"/>
      <c r="GL1669" s="2"/>
      <c r="GM1669" s="2"/>
      <c r="GN1669" s="2"/>
      <c r="GO1669" s="2"/>
      <c r="GP1669" s="2"/>
      <c r="GQ1669" s="2"/>
      <c r="GR1669" s="2"/>
      <c r="GS1669" s="2"/>
    </row>
    <row r="1670" spans="14:201" ht="12.75"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  <c r="DP1670" s="2"/>
      <c r="DQ1670" s="2"/>
      <c r="DR1670" s="2"/>
      <c r="DS1670" s="2"/>
      <c r="DT1670" s="2"/>
      <c r="DU1670" s="2"/>
      <c r="DV1670" s="2"/>
      <c r="DW1670" s="2"/>
      <c r="DX1670" s="2"/>
      <c r="DY1670" s="2"/>
      <c r="DZ1670" s="2"/>
      <c r="EA1670" s="2"/>
      <c r="EB1670" s="2"/>
      <c r="EC1670" s="2"/>
      <c r="ED1670" s="2"/>
      <c r="EE1670" s="2"/>
      <c r="EF1670" s="2"/>
      <c r="EG1670" s="2"/>
      <c r="EH1670" s="2"/>
      <c r="EI1670" s="2"/>
      <c r="EJ1670" s="2"/>
      <c r="EK1670" s="2"/>
      <c r="EL1670" s="2"/>
      <c r="EM1670" s="2"/>
      <c r="EN1670" s="2"/>
      <c r="EO1670" s="2"/>
      <c r="EP1670" s="2"/>
      <c r="EQ1670" s="2"/>
      <c r="ER1670" s="2"/>
      <c r="ES1670" s="2"/>
      <c r="ET1670" s="2"/>
      <c r="EU1670" s="2"/>
      <c r="EV1670" s="2"/>
      <c r="EW1670" s="2"/>
      <c r="EX1670" s="2"/>
      <c r="EY1670" s="2"/>
      <c r="EZ1670" s="2"/>
      <c r="FA1670" s="2"/>
      <c r="FB1670" s="2"/>
      <c r="FC1670" s="2"/>
      <c r="FD1670" s="2"/>
      <c r="FE1670" s="2"/>
      <c r="FF1670" s="2"/>
      <c r="FG1670" s="2"/>
      <c r="FH1670" s="2"/>
      <c r="FI1670" s="2"/>
      <c r="FJ1670" s="2"/>
      <c r="FK1670" s="2"/>
      <c r="FL1670" s="2"/>
      <c r="FM1670" s="2"/>
      <c r="FN1670" s="2"/>
      <c r="FO1670" s="2"/>
      <c r="FP1670" s="2"/>
      <c r="FQ1670" s="2"/>
      <c r="FR1670" s="2"/>
      <c r="FS1670" s="2"/>
      <c r="FT1670" s="2"/>
      <c r="FU1670" s="2"/>
      <c r="FV1670" s="2"/>
      <c r="FW1670" s="2"/>
      <c r="FX1670" s="2"/>
      <c r="FY1670" s="2"/>
      <c r="FZ1670" s="2"/>
      <c r="GA1670" s="2"/>
      <c r="GB1670" s="2"/>
      <c r="GC1670" s="2"/>
      <c r="GD1670" s="2"/>
      <c r="GE1670" s="2"/>
      <c r="GF1670" s="2"/>
      <c r="GG1670" s="2"/>
      <c r="GH1670" s="2"/>
      <c r="GI1670" s="2"/>
      <c r="GJ1670" s="2"/>
      <c r="GK1670" s="2"/>
      <c r="GL1670" s="2"/>
      <c r="GM1670" s="2"/>
      <c r="GN1670" s="2"/>
      <c r="GO1670" s="2"/>
      <c r="GP1670" s="2"/>
      <c r="GQ1670" s="2"/>
      <c r="GR1670" s="2"/>
      <c r="GS1670" s="2"/>
    </row>
    <row r="1671" spans="14:201" ht="12.75"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  <c r="DP1671" s="2"/>
      <c r="DQ1671" s="2"/>
      <c r="DR1671" s="2"/>
      <c r="DS1671" s="2"/>
      <c r="DT1671" s="2"/>
      <c r="DU1671" s="2"/>
      <c r="DV1671" s="2"/>
      <c r="DW1671" s="2"/>
      <c r="DX1671" s="2"/>
      <c r="DY1671" s="2"/>
      <c r="DZ1671" s="2"/>
      <c r="EA1671" s="2"/>
      <c r="EB1671" s="2"/>
      <c r="EC1671" s="2"/>
      <c r="ED1671" s="2"/>
      <c r="EE1671" s="2"/>
      <c r="EF1671" s="2"/>
      <c r="EG1671" s="2"/>
      <c r="EH1671" s="2"/>
      <c r="EI1671" s="2"/>
      <c r="EJ1671" s="2"/>
      <c r="EK1671" s="2"/>
      <c r="EL1671" s="2"/>
      <c r="EM1671" s="2"/>
      <c r="EN1671" s="2"/>
      <c r="EO1671" s="2"/>
      <c r="EP1671" s="2"/>
      <c r="EQ1671" s="2"/>
      <c r="ER1671" s="2"/>
      <c r="ES1671" s="2"/>
      <c r="ET1671" s="2"/>
      <c r="EU1671" s="2"/>
      <c r="EV1671" s="2"/>
      <c r="EW1671" s="2"/>
      <c r="EX1671" s="2"/>
      <c r="EY1671" s="2"/>
      <c r="EZ1671" s="2"/>
      <c r="FA1671" s="2"/>
      <c r="FB1671" s="2"/>
      <c r="FC1671" s="2"/>
      <c r="FD1671" s="2"/>
      <c r="FE1671" s="2"/>
      <c r="FF1671" s="2"/>
      <c r="FG1671" s="2"/>
      <c r="FH1671" s="2"/>
      <c r="FI1671" s="2"/>
      <c r="FJ1671" s="2"/>
      <c r="FK1671" s="2"/>
      <c r="FL1671" s="2"/>
      <c r="FM1671" s="2"/>
      <c r="FN1671" s="2"/>
      <c r="FO1671" s="2"/>
      <c r="FP1671" s="2"/>
      <c r="FQ1671" s="2"/>
      <c r="FR1671" s="2"/>
      <c r="FS1671" s="2"/>
      <c r="FT1671" s="2"/>
      <c r="FU1671" s="2"/>
      <c r="FV1671" s="2"/>
      <c r="FW1671" s="2"/>
      <c r="FX1671" s="2"/>
      <c r="FY1671" s="2"/>
      <c r="FZ1671" s="2"/>
      <c r="GA1671" s="2"/>
      <c r="GB1671" s="2"/>
      <c r="GC1671" s="2"/>
      <c r="GD1671" s="2"/>
      <c r="GE1671" s="2"/>
      <c r="GF1671" s="2"/>
      <c r="GG1671" s="2"/>
      <c r="GH1671" s="2"/>
      <c r="GI1671" s="2"/>
      <c r="GJ1671" s="2"/>
      <c r="GK1671" s="2"/>
      <c r="GL1671" s="2"/>
      <c r="GM1671" s="2"/>
      <c r="GN1671" s="2"/>
      <c r="GO1671" s="2"/>
      <c r="GP1671" s="2"/>
      <c r="GQ1671" s="2"/>
      <c r="GR1671" s="2"/>
      <c r="GS1671" s="2"/>
    </row>
    <row r="1672" spans="14:201" ht="12.75"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  <c r="DP1672" s="2"/>
      <c r="DQ1672" s="2"/>
      <c r="DR1672" s="2"/>
      <c r="DS1672" s="2"/>
      <c r="DT1672" s="2"/>
      <c r="DU1672" s="2"/>
      <c r="DV1672" s="2"/>
      <c r="DW1672" s="2"/>
      <c r="DX1672" s="2"/>
      <c r="DY1672" s="2"/>
      <c r="DZ1672" s="2"/>
      <c r="EA1672" s="2"/>
      <c r="EB1672" s="2"/>
      <c r="EC1672" s="2"/>
      <c r="ED1672" s="2"/>
      <c r="EE1672" s="2"/>
      <c r="EF1672" s="2"/>
      <c r="EG1672" s="2"/>
      <c r="EH1672" s="2"/>
      <c r="EI1672" s="2"/>
      <c r="EJ1672" s="2"/>
      <c r="EK1672" s="2"/>
      <c r="EL1672" s="2"/>
      <c r="EM1672" s="2"/>
      <c r="EN1672" s="2"/>
      <c r="EO1672" s="2"/>
      <c r="EP1672" s="2"/>
      <c r="EQ1672" s="2"/>
      <c r="ER1672" s="2"/>
      <c r="ES1672" s="2"/>
      <c r="ET1672" s="2"/>
      <c r="EU1672" s="2"/>
      <c r="EV1672" s="2"/>
      <c r="EW1672" s="2"/>
      <c r="EX1672" s="2"/>
      <c r="EY1672" s="2"/>
      <c r="EZ1672" s="2"/>
      <c r="FA1672" s="2"/>
      <c r="FB1672" s="2"/>
      <c r="FC1672" s="2"/>
      <c r="FD1672" s="2"/>
      <c r="FE1672" s="2"/>
      <c r="FF1672" s="2"/>
      <c r="FG1672" s="2"/>
      <c r="FH1672" s="2"/>
      <c r="FI1672" s="2"/>
      <c r="FJ1672" s="2"/>
      <c r="FK1672" s="2"/>
      <c r="FL1672" s="2"/>
      <c r="FM1672" s="2"/>
      <c r="FN1672" s="2"/>
      <c r="FO1672" s="2"/>
      <c r="FP1672" s="2"/>
      <c r="FQ1672" s="2"/>
      <c r="FR1672" s="2"/>
      <c r="FS1672" s="2"/>
      <c r="FT1672" s="2"/>
      <c r="FU1672" s="2"/>
      <c r="FV1672" s="2"/>
      <c r="FW1672" s="2"/>
      <c r="FX1672" s="2"/>
      <c r="FY1672" s="2"/>
      <c r="FZ1672" s="2"/>
      <c r="GA1672" s="2"/>
      <c r="GB1672" s="2"/>
      <c r="GC1672" s="2"/>
      <c r="GD1672" s="2"/>
      <c r="GE1672" s="2"/>
      <c r="GF1672" s="2"/>
      <c r="GG1672" s="2"/>
      <c r="GH1672" s="2"/>
      <c r="GI1672" s="2"/>
      <c r="GJ1672" s="2"/>
      <c r="GK1672" s="2"/>
      <c r="GL1672" s="2"/>
      <c r="GM1672" s="2"/>
      <c r="GN1672" s="2"/>
      <c r="GO1672" s="2"/>
      <c r="GP1672" s="2"/>
      <c r="GQ1672" s="2"/>
      <c r="GR1672" s="2"/>
      <c r="GS1672" s="2"/>
    </row>
    <row r="1673" spans="14:201" ht="12.75"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  <c r="DP1673" s="2"/>
      <c r="DQ1673" s="2"/>
      <c r="DR1673" s="2"/>
      <c r="DS1673" s="2"/>
      <c r="DT1673" s="2"/>
      <c r="DU1673" s="2"/>
      <c r="DV1673" s="2"/>
      <c r="DW1673" s="2"/>
      <c r="DX1673" s="2"/>
      <c r="DY1673" s="2"/>
      <c r="DZ1673" s="2"/>
      <c r="EA1673" s="2"/>
      <c r="EB1673" s="2"/>
      <c r="EC1673" s="2"/>
      <c r="ED1673" s="2"/>
      <c r="EE1673" s="2"/>
      <c r="EF1673" s="2"/>
      <c r="EG1673" s="2"/>
      <c r="EH1673" s="2"/>
      <c r="EI1673" s="2"/>
      <c r="EJ1673" s="2"/>
      <c r="EK1673" s="2"/>
      <c r="EL1673" s="2"/>
      <c r="EM1673" s="2"/>
      <c r="EN1673" s="2"/>
      <c r="EO1673" s="2"/>
      <c r="EP1673" s="2"/>
      <c r="EQ1673" s="2"/>
      <c r="ER1673" s="2"/>
      <c r="ES1673" s="2"/>
      <c r="ET1673" s="2"/>
      <c r="EU1673" s="2"/>
      <c r="EV1673" s="2"/>
      <c r="EW1673" s="2"/>
      <c r="EX1673" s="2"/>
      <c r="EY1673" s="2"/>
      <c r="EZ1673" s="2"/>
      <c r="FA1673" s="2"/>
      <c r="FB1673" s="2"/>
      <c r="FC1673" s="2"/>
      <c r="FD1673" s="2"/>
      <c r="FE1673" s="2"/>
      <c r="FF1673" s="2"/>
      <c r="FG1673" s="2"/>
      <c r="FH1673" s="2"/>
      <c r="FI1673" s="2"/>
      <c r="FJ1673" s="2"/>
      <c r="FK1673" s="2"/>
      <c r="FL1673" s="2"/>
      <c r="FM1673" s="2"/>
      <c r="FN1673" s="2"/>
      <c r="FO1673" s="2"/>
      <c r="FP1673" s="2"/>
      <c r="FQ1673" s="2"/>
      <c r="FR1673" s="2"/>
      <c r="FS1673" s="2"/>
      <c r="FT1673" s="2"/>
      <c r="FU1673" s="2"/>
      <c r="FV1673" s="2"/>
      <c r="FW1673" s="2"/>
      <c r="FX1673" s="2"/>
      <c r="FY1673" s="2"/>
      <c r="FZ1673" s="2"/>
      <c r="GA1673" s="2"/>
      <c r="GB1673" s="2"/>
      <c r="GC1673" s="2"/>
      <c r="GD1673" s="2"/>
      <c r="GE1673" s="2"/>
      <c r="GF1673" s="2"/>
      <c r="GG1673" s="2"/>
      <c r="GH1673" s="2"/>
      <c r="GI1673" s="2"/>
      <c r="GJ1673" s="2"/>
      <c r="GK1673" s="2"/>
      <c r="GL1673" s="2"/>
      <c r="GM1673" s="2"/>
      <c r="GN1673" s="2"/>
      <c r="GO1673" s="2"/>
      <c r="GP1673" s="2"/>
      <c r="GQ1673" s="2"/>
      <c r="GR1673" s="2"/>
      <c r="GS1673" s="2"/>
    </row>
    <row r="1674" spans="14:201" ht="12.75"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  <c r="DP1674" s="2"/>
      <c r="DQ1674" s="2"/>
      <c r="DR1674" s="2"/>
      <c r="DS1674" s="2"/>
      <c r="DT1674" s="2"/>
      <c r="DU1674" s="2"/>
      <c r="DV1674" s="2"/>
      <c r="DW1674" s="2"/>
      <c r="DX1674" s="2"/>
      <c r="DY1674" s="2"/>
      <c r="DZ1674" s="2"/>
      <c r="EA1674" s="2"/>
      <c r="EB1674" s="2"/>
      <c r="EC1674" s="2"/>
      <c r="ED1674" s="2"/>
      <c r="EE1674" s="2"/>
      <c r="EF1674" s="2"/>
      <c r="EG1674" s="2"/>
      <c r="EH1674" s="2"/>
      <c r="EI1674" s="2"/>
      <c r="EJ1674" s="2"/>
      <c r="EK1674" s="2"/>
      <c r="EL1674" s="2"/>
      <c r="EM1674" s="2"/>
      <c r="EN1674" s="2"/>
      <c r="EO1674" s="2"/>
      <c r="EP1674" s="2"/>
      <c r="EQ1674" s="2"/>
      <c r="ER1674" s="2"/>
      <c r="ES1674" s="2"/>
      <c r="ET1674" s="2"/>
      <c r="EU1674" s="2"/>
      <c r="EV1674" s="2"/>
      <c r="EW1674" s="2"/>
      <c r="EX1674" s="2"/>
      <c r="EY1674" s="2"/>
      <c r="EZ1674" s="2"/>
      <c r="FA1674" s="2"/>
      <c r="FB1674" s="2"/>
      <c r="FC1674" s="2"/>
      <c r="FD1674" s="2"/>
      <c r="FE1674" s="2"/>
      <c r="FF1674" s="2"/>
      <c r="FG1674" s="2"/>
      <c r="FH1674" s="2"/>
      <c r="FI1674" s="2"/>
      <c r="FJ1674" s="2"/>
      <c r="FK1674" s="2"/>
      <c r="FL1674" s="2"/>
      <c r="FM1674" s="2"/>
      <c r="FN1674" s="2"/>
      <c r="FO1674" s="2"/>
      <c r="FP1674" s="2"/>
      <c r="FQ1674" s="2"/>
      <c r="FR1674" s="2"/>
      <c r="FS1674" s="2"/>
      <c r="FT1674" s="2"/>
      <c r="FU1674" s="2"/>
      <c r="FV1674" s="2"/>
      <c r="FW1674" s="2"/>
      <c r="FX1674" s="2"/>
      <c r="FY1674" s="2"/>
      <c r="FZ1674" s="2"/>
      <c r="GA1674" s="2"/>
      <c r="GB1674" s="2"/>
      <c r="GC1674" s="2"/>
      <c r="GD1674" s="2"/>
      <c r="GE1674" s="2"/>
      <c r="GF1674" s="2"/>
      <c r="GG1674" s="2"/>
      <c r="GH1674" s="2"/>
      <c r="GI1674" s="2"/>
      <c r="GJ1674" s="2"/>
      <c r="GK1674" s="2"/>
      <c r="GL1674" s="2"/>
      <c r="GM1674" s="2"/>
      <c r="GN1674" s="2"/>
      <c r="GO1674" s="2"/>
      <c r="GP1674" s="2"/>
      <c r="GQ1674" s="2"/>
      <c r="GR1674" s="2"/>
      <c r="GS1674" s="2"/>
    </row>
    <row r="1675" spans="14:201" ht="12.75"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  <c r="DP1675" s="2"/>
      <c r="DQ1675" s="2"/>
      <c r="DR1675" s="2"/>
      <c r="DS1675" s="2"/>
      <c r="DT1675" s="2"/>
      <c r="DU1675" s="2"/>
      <c r="DV1675" s="2"/>
      <c r="DW1675" s="2"/>
      <c r="DX1675" s="2"/>
      <c r="DY1675" s="2"/>
      <c r="DZ1675" s="2"/>
      <c r="EA1675" s="2"/>
      <c r="EB1675" s="2"/>
      <c r="EC1675" s="2"/>
      <c r="ED1675" s="2"/>
      <c r="EE1675" s="2"/>
      <c r="EF1675" s="2"/>
      <c r="EG1675" s="2"/>
      <c r="EH1675" s="2"/>
      <c r="EI1675" s="2"/>
      <c r="EJ1675" s="2"/>
      <c r="EK1675" s="2"/>
      <c r="EL1675" s="2"/>
      <c r="EM1675" s="2"/>
      <c r="EN1675" s="2"/>
      <c r="EO1675" s="2"/>
      <c r="EP1675" s="2"/>
      <c r="EQ1675" s="2"/>
      <c r="ER1675" s="2"/>
      <c r="ES1675" s="2"/>
      <c r="ET1675" s="2"/>
      <c r="EU1675" s="2"/>
      <c r="EV1675" s="2"/>
      <c r="EW1675" s="2"/>
      <c r="EX1675" s="2"/>
      <c r="EY1675" s="2"/>
      <c r="EZ1675" s="2"/>
      <c r="FA1675" s="2"/>
      <c r="FB1675" s="2"/>
      <c r="FC1675" s="2"/>
      <c r="FD1675" s="2"/>
      <c r="FE1675" s="2"/>
      <c r="FF1675" s="2"/>
      <c r="FG1675" s="2"/>
      <c r="FH1675" s="2"/>
      <c r="FI1675" s="2"/>
      <c r="FJ1675" s="2"/>
      <c r="FK1675" s="2"/>
      <c r="FL1675" s="2"/>
      <c r="FM1675" s="2"/>
      <c r="FN1675" s="2"/>
      <c r="FO1675" s="2"/>
      <c r="FP1675" s="2"/>
      <c r="FQ1675" s="2"/>
      <c r="FR1675" s="2"/>
      <c r="FS1675" s="2"/>
      <c r="FT1675" s="2"/>
      <c r="FU1675" s="2"/>
      <c r="FV1675" s="2"/>
      <c r="FW1675" s="2"/>
      <c r="FX1675" s="2"/>
      <c r="FY1675" s="2"/>
      <c r="FZ1675" s="2"/>
      <c r="GA1675" s="2"/>
      <c r="GB1675" s="2"/>
      <c r="GC1675" s="2"/>
      <c r="GD1675" s="2"/>
      <c r="GE1675" s="2"/>
      <c r="GF1675" s="2"/>
      <c r="GG1675" s="2"/>
      <c r="GH1675" s="2"/>
      <c r="GI1675" s="2"/>
      <c r="GJ1675" s="2"/>
      <c r="GK1675" s="2"/>
      <c r="GL1675" s="2"/>
      <c r="GM1675" s="2"/>
      <c r="GN1675" s="2"/>
      <c r="GO1675" s="2"/>
      <c r="GP1675" s="2"/>
      <c r="GQ1675" s="2"/>
      <c r="GR1675" s="2"/>
      <c r="GS1675" s="2"/>
    </row>
    <row r="1676" spans="14:201" ht="12.75"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  <c r="DP1676" s="2"/>
      <c r="DQ1676" s="2"/>
      <c r="DR1676" s="2"/>
      <c r="DS1676" s="2"/>
      <c r="DT1676" s="2"/>
      <c r="DU1676" s="2"/>
      <c r="DV1676" s="2"/>
      <c r="DW1676" s="2"/>
      <c r="DX1676" s="2"/>
      <c r="DY1676" s="2"/>
      <c r="DZ1676" s="2"/>
      <c r="EA1676" s="2"/>
      <c r="EB1676" s="2"/>
      <c r="EC1676" s="2"/>
      <c r="ED1676" s="2"/>
      <c r="EE1676" s="2"/>
      <c r="EF1676" s="2"/>
      <c r="EG1676" s="2"/>
      <c r="EH1676" s="2"/>
      <c r="EI1676" s="2"/>
      <c r="EJ1676" s="2"/>
      <c r="EK1676" s="2"/>
      <c r="EL1676" s="2"/>
      <c r="EM1676" s="2"/>
      <c r="EN1676" s="2"/>
      <c r="EO1676" s="2"/>
      <c r="EP1676" s="2"/>
      <c r="EQ1676" s="2"/>
      <c r="ER1676" s="2"/>
      <c r="ES1676" s="2"/>
      <c r="ET1676" s="2"/>
      <c r="EU1676" s="2"/>
      <c r="EV1676" s="2"/>
      <c r="EW1676" s="2"/>
      <c r="EX1676" s="2"/>
      <c r="EY1676" s="2"/>
      <c r="EZ1676" s="2"/>
      <c r="FA1676" s="2"/>
      <c r="FB1676" s="2"/>
      <c r="FC1676" s="2"/>
      <c r="FD1676" s="2"/>
      <c r="FE1676" s="2"/>
      <c r="FF1676" s="2"/>
      <c r="FG1676" s="2"/>
      <c r="FH1676" s="2"/>
      <c r="FI1676" s="2"/>
      <c r="FJ1676" s="2"/>
      <c r="FK1676" s="2"/>
      <c r="FL1676" s="2"/>
      <c r="FM1676" s="2"/>
      <c r="FN1676" s="2"/>
      <c r="FO1676" s="2"/>
      <c r="FP1676" s="2"/>
      <c r="FQ1676" s="2"/>
      <c r="FR1676" s="2"/>
      <c r="FS1676" s="2"/>
      <c r="FT1676" s="2"/>
      <c r="FU1676" s="2"/>
      <c r="FV1676" s="2"/>
      <c r="FW1676" s="2"/>
      <c r="FX1676" s="2"/>
      <c r="FY1676" s="2"/>
      <c r="FZ1676" s="2"/>
      <c r="GA1676" s="2"/>
      <c r="GB1676" s="2"/>
      <c r="GC1676" s="2"/>
      <c r="GD1676" s="2"/>
      <c r="GE1676" s="2"/>
      <c r="GF1676" s="2"/>
      <c r="GG1676" s="2"/>
      <c r="GH1676" s="2"/>
      <c r="GI1676" s="2"/>
      <c r="GJ1676" s="2"/>
      <c r="GK1676" s="2"/>
      <c r="GL1676" s="2"/>
      <c r="GM1676" s="2"/>
      <c r="GN1676" s="2"/>
      <c r="GO1676" s="2"/>
      <c r="GP1676" s="2"/>
      <c r="GQ1676" s="2"/>
      <c r="GR1676" s="2"/>
      <c r="GS1676" s="2"/>
    </row>
    <row r="1677" spans="14:201" ht="12.75"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  <c r="DP1677" s="2"/>
      <c r="DQ1677" s="2"/>
      <c r="DR1677" s="2"/>
      <c r="DS1677" s="2"/>
      <c r="DT1677" s="2"/>
      <c r="DU1677" s="2"/>
      <c r="DV1677" s="2"/>
      <c r="DW1677" s="2"/>
      <c r="DX1677" s="2"/>
      <c r="DY1677" s="2"/>
      <c r="DZ1677" s="2"/>
      <c r="EA1677" s="2"/>
      <c r="EB1677" s="2"/>
      <c r="EC1677" s="2"/>
      <c r="ED1677" s="2"/>
      <c r="EE1677" s="2"/>
      <c r="EF1677" s="2"/>
      <c r="EG1677" s="2"/>
      <c r="EH1677" s="2"/>
      <c r="EI1677" s="2"/>
      <c r="EJ1677" s="2"/>
      <c r="EK1677" s="2"/>
      <c r="EL1677" s="2"/>
      <c r="EM1677" s="2"/>
      <c r="EN1677" s="2"/>
      <c r="EO1677" s="2"/>
      <c r="EP1677" s="2"/>
      <c r="EQ1677" s="2"/>
      <c r="ER1677" s="2"/>
      <c r="ES1677" s="2"/>
      <c r="ET1677" s="2"/>
      <c r="EU1677" s="2"/>
      <c r="EV1677" s="2"/>
      <c r="EW1677" s="2"/>
      <c r="EX1677" s="2"/>
      <c r="EY1677" s="2"/>
      <c r="EZ1677" s="2"/>
      <c r="FA1677" s="2"/>
      <c r="FB1677" s="2"/>
      <c r="FC1677" s="2"/>
      <c r="FD1677" s="2"/>
      <c r="FE1677" s="2"/>
      <c r="FF1677" s="2"/>
      <c r="FG1677" s="2"/>
      <c r="FH1677" s="2"/>
      <c r="FI1677" s="2"/>
      <c r="FJ1677" s="2"/>
      <c r="FK1677" s="2"/>
      <c r="FL1677" s="2"/>
      <c r="FM1677" s="2"/>
      <c r="FN1677" s="2"/>
      <c r="FO1677" s="2"/>
      <c r="FP1677" s="2"/>
      <c r="FQ1677" s="2"/>
      <c r="FR1677" s="2"/>
      <c r="FS1677" s="2"/>
      <c r="FT1677" s="2"/>
      <c r="FU1677" s="2"/>
      <c r="FV1677" s="2"/>
      <c r="FW1677" s="2"/>
      <c r="FX1677" s="2"/>
      <c r="FY1677" s="2"/>
      <c r="FZ1677" s="2"/>
      <c r="GA1677" s="2"/>
      <c r="GB1677" s="2"/>
      <c r="GC1677" s="2"/>
      <c r="GD1677" s="2"/>
      <c r="GE1677" s="2"/>
      <c r="GF1677" s="2"/>
      <c r="GG1677" s="2"/>
      <c r="GH1677" s="2"/>
      <c r="GI1677" s="2"/>
      <c r="GJ1677" s="2"/>
      <c r="GK1677" s="2"/>
      <c r="GL1677" s="2"/>
      <c r="GM1677" s="2"/>
      <c r="GN1677" s="2"/>
      <c r="GO1677" s="2"/>
      <c r="GP1677" s="2"/>
      <c r="GQ1677" s="2"/>
      <c r="GR1677" s="2"/>
      <c r="GS1677" s="2"/>
    </row>
    <row r="1678" spans="14:201" ht="12.75"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  <c r="DP1678" s="2"/>
      <c r="DQ1678" s="2"/>
      <c r="DR1678" s="2"/>
      <c r="DS1678" s="2"/>
      <c r="DT1678" s="2"/>
      <c r="DU1678" s="2"/>
      <c r="DV1678" s="2"/>
      <c r="DW1678" s="2"/>
      <c r="DX1678" s="2"/>
      <c r="DY1678" s="2"/>
      <c r="DZ1678" s="2"/>
      <c r="EA1678" s="2"/>
      <c r="EB1678" s="2"/>
      <c r="EC1678" s="2"/>
      <c r="ED1678" s="2"/>
      <c r="EE1678" s="2"/>
      <c r="EF1678" s="2"/>
      <c r="EG1678" s="2"/>
      <c r="EH1678" s="2"/>
      <c r="EI1678" s="2"/>
      <c r="EJ1678" s="2"/>
      <c r="EK1678" s="2"/>
      <c r="EL1678" s="2"/>
      <c r="EM1678" s="2"/>
      <c r="EN1678" s="2"/>
      <c r="EO1678" s="2"/>
      <c r="EP1678" s="2"/>
      <c r="EQ1678" s="2"/>
      <c r="ER1678" s="2"/>
      <c r="ES1678" s="2"/>
      <c r="ET1678" s="2"/>
      <c r="EU1678" s="2"/>
      <c r="EV1678" s="2"/>
      <c r="EW1678" s="2"/>
      <c r="EX1678" s="2"/>
      <c r="EY1678" s="2"/>
      <c r="EZ1678" s="2"/>
      <c r="FA1678" s="2"/>
      <c r="FB1678" s="2"/>
      <c r="FC1678" s="2"/>
      <c r="FD1678" s="2"/>
      <c r="FE1678" s="2"/>
      <c r="FF1678" s="2"/>
      <c r="FG1678" s="2"/>
      <c r="FH1678" s="2"/>
      <c r="FI1678" s="2"/>
      <c r="FJ1678" s="2"/>
      <c r="FK1678" s="2"/>
      <c r="FL1678" s="2"/>
      <c r="FM1678" s="2"/>
      <c r="FN1678" s="2"/>
      <c r="FO1678" s="2"/>
      <c r="FP1678" s="2"/>
      <c r="FQ1678" s="2"/>
      <c r="FR1678" s="2"/>
      <c r="FS1678" s="2"/>
      <c r="FT1678" s="2"/>
      <c r="FU1678" s="2"/>
      <c r="FV1678" s="2"/>
      <c r="FW1678" s="2"/>
      <c r="FX1678" s="2"/>
      <c r="FY1678" s="2"/>
      <c r="FZ1678" s="2"/>
      <c r="GA1678" s="2"/>
      <c r="GB1678" s="2"/>
      <c r="GC1678" s="2"/>
      <c r="GD1678" s="2"/>
      <c r="GE1678" s="2"/>
      <c r="GF1678" s="2"/>
      <c r="GG1678" s="2"/>
      <c r="GH1678" s="2"/>
      <c r="GI1678" s="2"/>
      <c r="GJ1678" s="2"/>
      <c r="GK1678" s="2"/>
      <c r="GL1678" s="2"/>
      <c r="GM1678" s="2"/>
      <c r="GN1678" s="2"/>
      <c r="GO1678" s="2"/>
      <c r="GP1678" s="2"/>
      <c r="GQ1678" s="2"/>
      <c r="GR1678" s="2"/>
      <c r="GS1678" s="2"/>
    </row>
    <row r="1679" spans="14:201" ht="12.75"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  <c r="DP1679" s="2"/>
      <c r="DQ1679" s="2"/>
      <c r="DR1679" s="2"/>
      <c r="DS1679" s="2"/>
      <c r="DT1679" s="2"/>
      <c r="DU1679" s="2"/>
      <c r="DV1679" s="2"/>
      <c r="DW1679" s="2"/>
      <c r="DX1679" s="2"/>
      <c r="DY1679" s="2"/>
      <c r="DZ1679" s="2"/>
      <c r="EA1679" s="2"/>
      <c r="EB1679" s="2"/>
      <c r="EC1679" s="2"/>
      <c r="ED1679" s="2"/>
      <c r="EE1679" s="2"/>
      <c r="EF1679" s="2"/>
      <c r="EG1679" s="2"/>
      <c r="EH1679" s="2"/>
      <c r="EI1679" s="2"/>
      <c r="EJ1679" s="2"/>
      <c r="EK1679" s="2"/>
      <c r="EL1679" s="2"/>
      <c r="EM1679" s="2"/>
      <c r="EN1679" s="2"/>
      <c r="EO1679" s="2"/>
      <c r="EP1679" s="2"/>
      <c r="EQ1679" s="2"/>
      <c r="ER1679" s="2"/>
      <c r="ES1679" s="2"/>
      <c r="ET1679" s="2"/>
      <c r="EU1679" s="2"/>
      <c r="EV1679" s="2"/>
      <c r="EW1679" s="2"/>
      <c r="EX1679" s="2"/>
      <c r="EY1679" s="2"/>
      <c r="EZ1679" s="2"/>
      <c r="FA1679" s="2"/>
      <c r="FB1679" s="2"/>
      <c r="FC1679" s="2"/>
      <c r="FD1679" s="2"/>
      <c r="FE1679" s="2"/>
      <c r="FF1679" s="2"/>
      <c r="FG1679" s="2"/>
      <c r="FH1679" s="2"/>
      <c r="FI1679" s="2"/>
      <c r="FJ1679" s="2"/>
      <c r="FK1679" s="2"/>
      <c r="FL1679" s="2"/>
      <c r="FM1679" s="2"/>
      <c r="FN1679" s="2"/>
      <c r="FO1679" s="2"/>
      <c r="FP1679" s="2"/>
      <c r="FQ1679" s="2"/>
      <c r="FR1679" s="2"/>
      <c r="FS1679" s="2"/>
      <c r="FT1679" s="2"/>
      <c r="FU1679" s="2"/>
      <c r="FV1679" s="2"/>
      <c r="FW1679" s="2"/>
      <c r="FX1679" s="2"/>
      <c r="FY1679" s="2"/>
      <c r="FZ1679" s="2"/>
      <c r="GA1679" s="2"/>
      <c r="GB1679" s="2"/>
      <c r="GC1679" s="2"/>
      <c r="GD1679" s="2"/>
      <c r="GE1679" s="2"/>
      <c r="GF1679" s="2"/>
      <c r="GG1679" s="2"/>
      <c r="GH1679" s="2"/>
      <c r="GI1679" s="2"/>
      <c r="GJ1679" s="2"/>
      <c r="GK1679" s="2"/>
      <c r="GL1679" s="2"/>
      <c r="GM1679" s="2"/>
      <c r="GN1679" s="2"/>
      <c r="GO1679" s="2"/>
      <c r="GP1679" s="2"/>
      <c r="GQ1679" s="2"/>
      <c r="GR1679" s="2"/>
      <c r="GS1679" s="2"/>
    </row>
    <row r="1680" spans="14:201" ht="12.75"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  <c r="DP1680" s="2"/>
      <c r="DQ1680" s="2"/>
      <c r="DR1680" s="2"/>
      <c r="DS1680" s="2"/>
      <c r="DT1680" s="2"/>
      <c r="DU1680" s="2"/>
      <c r="DV1680" s="2"/>
      <c r="DW1680" s="2"/>
      <c r="DX1680" s="2"/>
      <c r="DY1680" s="2"/>
      <c r="DZ1680" s="2"/>
      <c r="EA1680" s="2"/>
      <c r="EB1680" s="2"/>
      <c r="EC1680" s="2"/>
      <c r="ED1680" s="2"/>
      <c r="EE1680" s="2"/>
      <c r="EF1680" s="2"/>
      <c r="EG1680" s="2"/>
      <c r="EH1680" s="2"/>
      <c r="EI1680" s="2"/>
      <c r="EJ1680" s="2"/>
      <c r="EK1680" s="2"/>
      <c r="EL1680" s="2"/>
      <c r="EM1680" s="2"/>
      <c r="EN1680" s="2"/>
      <c r="EO1680" s="2"/>
      <c r="EP1680" s="2"/>
      <c r="EQ1680" s="2"/>
      <c r="ER1680" s="2"/>
      <c r="ES1680" s="2"/>
      <c r="ET1680" s="2"/>
      <c r="EU1680" s="2"/>
      <c r="EV1680" s="2"/>
      <c r="EW1680" s="2"/>
      <c r="EX1680" s="2"/>
      <c r="EY1680" s="2"/>
      <c r="EZ1680" s="2"/>
      <c r="FA1680" s="2"/>
      <c r="FB1680" s="2"/>
      <c r="FC1680" s="2"/>
      <c r="FD1680" s="2"/>
      <c r="FE1680" s="2"/>
      <c r="FF1680" s="2"/>
      <c r="FG1680" s="2"/>
      <c r="FH1680" s="2"/>
      <c r="FI1680" s="2"/>
      <c r="FJ1680" s="2"/>
      <c r="FK1680" s="2"/>
      <c r="FL1680" s="2"/>
      <c r="FM1680" s="2"/>
      <c r="FN1680" s="2"/>
      <c r="FO1680" s="2"/>
      <c r="FP1680" s="2"/>
      <c r="FQ1680" s="2"/>
      <c r="FR1680" s="2"/>
      <c r="FS1680" s="2"/>
      <c r="FT1680" s="2"/>
      <c r="FU1680" s="2"/>
      <c r="FV1680" s="2"/>
      <c r="FW1680" s="2"/>
      <c r="FX1680" s="2"/>
      <c r="FY1680" s="2"/>
      <c r="FZ1680" s="2"/>
      <c r="GA1680" s="2"/>
      <c r="GB1680" s="2"/>
      <c r="GC1680" s="2"/>
      <c r="GD1680" s="2"/>
      <c r="GE1680" s="2"/>
      <c r="GF1680" s="2"/>
      <c r="GG1680" s="2"/>
      <c r="GH1680" s="2"/>
      <c r="GI1680" s="2"/>
      <c r="GJ1680" s="2"/>
      <c r="GK1680" s="2"/>
      <c r="GL1680" s="2"/>
      <c r="GM1680" s="2"/>
      <c r="GN1680" s="2"/>
      <c r="GO1680" s="2"/>
      <c r="GP1680" s="2"/>
      <c r="GQ1680" s="2"/>
      <c r="GR1680" s="2"/>
      <c r="GS1680" s="2"/>
    </row>
    <row r="1681" spans="14:201" ht="12.75"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  <c r="DP1681" s="2"/>
      <c r="DQ1681" s="2"/>
      <c r="DR1681" s="2"/>
      <c r="DS1681" s="2"/>
      <c r="DT1681" s="2"/>
      <c r="DU1681" s="2"/>
      <c r="DV1681" s="2"/>
      <c r="DW1681" s="2"/>
      <c r="DX1681" s="2"/>
      <c r="DY1681" s="2"/>
      <c r="DZ1681" s="2"/>
      <c r="EA1681" s="2"/>
      <c r="EB1681" s="2"/>
      <c r="EC1681" s="2"/>
      <c r="ED1681" s="2"/>
      <c r="EE1681" s="2"/>
      <c r="EF1681" s="2"/>
      <c r="EG1681" s="2"/>
      <c r="EH1681" s="2"/>
      <c r="EI1681" s="2"/>
      <c r="EJ1681" s="2"/>
      <c r="EK1681" s="2"/>
      <c r="EL1681" s="2"/>
      <c r="EM1681" s="2"/>
      <c r="EN1681" s="2"/>
      <c r="EO1681" s="2"/>
      <c r="EP1681" s="2"/>
      <c r="EQ1681" s="2"/>
      <c r="ER1681" s="2"/>
      <c r="ES1681" s="2"/>
      <c r="ET1681" s="2"/>
      <c r="EU1681" s="2"/>
      <c r="EV1681" s="2"/>
      <c r="EW1681" s="2"/>
      <c r="EX1681" s="2"/>
      <c r="EY1681" s="2"/>
      <c r="EZ1681" s="2"/>
      <c r="FA1681" s="2"/>
      <c r="FB1681" s="2"/>
      <c r="FC1681" s="2"/>
      <c r="FD1681" s="2"/>
      <c r="FE1681" s="2"/>
      <c r="FF1681" s="2"/>
      <c r="FG1681" s="2"/>
      <c r="FH1681" s="2"/>
      <c r="FI1681" s="2"/>
      <c r="FJ1681" s="2"/>
      <c r="FK1681" s="2"/>
      <c r="FL1681" s="2"/>
      <c r="FM1681" s="2"/>
      <c r="FN1681" s="2"/>
      <c r="FO1681" s="2"/>
      <c r="FP1681" s="2"/>
      <c r="FQ1681" s="2"/>
      <c r="FR1681" s="2"/>
      <c r="FS1681" s="2"/>
      <c r="FT1681" s="2"/>
      <c r="FU1681" s="2"/>
      <c r="FV1681" s="2"/>
      <c r="FW1681" s="2"/>
      <c r="FX1681" s="2"/>
      <c r="FY1681" s="2"/>
      <c r="FZ1681" s="2"/>
      <c r="GA1681" s="2"/>
      <c r="GB1681" s="2"/>
      <c r="GC1681" s="2"/>
      <c r="GD1681" s="2"/>
      <c r="GE1681" s="2"/>
      <c r="GF1681" s="2"/>
      <c r="GG1681" s="2"/>
      <c r="GH1681" s="2"/>
      <c r="GI1681" s="2"/>
      <c r="GJ1681" s="2"/>
      <c r="GK1681" s="2"/>
      <c r="GL1681" s="2"/>
      <c r="GM1681" s="2"/>
      <c r="GN1681" s="2"/>
      <c r="GO1681" s="2"/>
      <c r="GP1681" s="2"/>
      <c r="GQ1681" s="2"/>
      <c r="GR1681" s="2"/>
      <c r="GS1681" s="2"/>
    </row>
    <row r="1682" spans="14:201" ht="12.75"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  <c r="DP1682" s="2"/>
      <c r="DQ1682" s="2"/>
      <c r="DR1682" s="2"/>
      <c r="DS1682" s="2"/>
      <c r="DT1682" s="2"/>
      <c r="DU1682" s="2"/>
      <c r="DV1682" s="2"/>
      <c r="DW1682" s="2"/>
      <c r="DX1682" s="2"/>
      <c r="DY1682" s="2"/>
      <c r="DZ1682" s="2"/>
      <c r="EA1682" s="2"/>
      <c r="EB1682" s="2"/>
      <c r="EC1682" s="2"/>
      <c r="ED1682" s="2"/>
      <c r="EE1682" s="2"/>
      <c r="EF1682" s="2"/>
      <c r="EG1682" s="2"/>
      <c r="EH1682" s="2"/>
      <c r="EI1682" s="2"/>
      <c r="EJ1682" s="2"/>
      <c r="EK1682" s="2"/>
      <c r="EL1682" s="2"/>
      <c r="EM1682" s="2"/>
      <c r="EN1682" s="2"/>
      <c r="EO1682" s="2"/>
      <c r="EP1682" s="2"/>
      <c r="EQ1682" s="2"/>
      <c r="ER1682" s="2"/>
      <c r="ES1682" s="2"/>
      <c r="ET1682" s="2"/>
      <c r="EU1682" s="2"/>
      <c r="EV1682" s="2"/>
      <c r="EW1682" s="2"/>
      <c r="EX1682" s="2"/>
      <c r="EY1682" s="2"/>
      <c r="EZ1682" s="2"/>
      <c r="FA1682" s="2"/>
      <c r="FB1682" s="2"/>
      <c r="FC1682" s="2"/>
      <c r="FD1682" s="2"/>
      <c r="FE1682" s="2"/>
      <c r="FF1682" s="2"/>
      <c r="FG1682" s="2"/>
      <c r="FH1682" s="2"/>
      <c r="FI1682" s="2"/>
      <c r="FJ1682" s="2"/>
      <c r="FK1682" s="2"/>
      <c r="FL1682" s="2"/>
      <c r="FM1682" s="2"/>
      <c r="FN1682" s="2"/>
      <c r="FO1682" s="2"/>
      <c r="FP1682" s="2"/>
      <c r="FQ1682" s="2"/>
      <c r="FR1682" s="2"/>
      <c r="FS1682" s="2"/>
      <c r="FT1682" s="2"/>
      <c r="FU1682" s="2"/>
      <c r="FV1682" s="2"/>
      <c r="FW1682" s="2"/>
      <c r="FX1682" s="2"/>
      <c r="FY1682" s="2"/>
      <c r="FZ1682" s="2"/>
      <c r="GA1682" s="2"/>
      <c r="GB1682" s="2"/>
      <c r="GC1682" s="2"/>
      <c r="GD1682" s="2"/>
      <c r="GE1682" s="2"/>
      <c r="GF1682" s="2"/>
      <c r="GG1682" s="2"/>
      <c r="GH1682" s="2"/>
      <c r="GI1682" s="2"/>
      <c r="GJ1682" s="2"/>
      <c r="GK1682" s="2"/>
      <c r="GL1682" s="2"/>
      <c r="GM1682" s="2"/>
      <c r="GN1682" s="2"/>
      <c r="GO1682" s="2"/>
      <c r="GP1682" s="2"/>
      <c r="GQ1682" s="2"/>
      <c r="GR1682" s="2"/>
      <c r="GS1682" s="2"/>
    </row>
    <row r="1683" spans="14:201" ht="12.75"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  <c r="DP1683" s="2"/>
      <c r="DQ1683" s="2"/>
      <c r="DR1683" s="2"/>
      <c r="DS1683" s="2"/>
      <c r="DT1683" s="2"/>
      <c r="DU1683" s="2"/>
      <c r="DV1683" s="2"/>
      <c r="DW1683" s="2"/>
      <c r="DX1683" s="2"/>
      <c r="DY1683" s="2"/>
      <c r="DZ1683" s="2"/>
      <c r="EA1683" s="2"/>
      <c r="EB1683" s="2"/>
      <c r="EC1683" s="2"/>
      <c r="ED1683" s="2"/>
      <c r="EE1683" s="2"/>
      <c r="EF1683" s="2"/>
      <c r="EG1683" s="2"/>
      <c r="EH1683" s="2"/>
      <c r="EI1683" s="2"/>
      <c r="EJ1683" s="2"/>
      <c r="EK1683" s="2"/>
      <c r="EL1683" s="2"/>
      <c r="EM1683" s="2"/>
      <c r="EN1683" s="2"/>
      <c r="EO1683" s="2"/>
      <c r="EP1683" s="2"/>
      <c r="EQ1683" s="2"/>
      <c r="ER1683" s="2"/>
      <c r="ES1683" s="2"/>
      <c r="ET1683" s="2"/>
      <c r="EU1683" s="2"/>
      <c r="EV1683" s="2"/>
      <c r="EW1683" s="2"/>
      <c r="EX1683" s="2"/>
      <c r="EY1683" s="2"/>
      <c r="EZ1683" s="2"/>
      <c r="FA1683" s="2"/>
      <c r="FB1683" s="2"/>
      <c r="FC1683" s="2"/>
      <c r="FD1683" s="2"/>
      <c r="FE1683" s="2"/>
      <c r="FF1683" s="2"/>
      <c r="FG1683" s="2"/>
      <c r="FH1683" s="2"/>
      <c r="FI1683" s="2"/>
      <c r="FJ1683" s="2"/>
      <c r="FK1683" s="2"/>
      <c r="FL1683" s="2"/>
      <c r="FM1683" s="2"/>
      <c r="FN1683" s="2"/>
      <c r="FO1683" s="2"/>
      <c r="FP1683" s="2"/>
      <c r="FQ1683" s="2"/>
      <c r="FR1683" s="2"/>
      <c r="FS1683" s="2"/>
      <c r="FT1683" s="2"/>
      <c r="FU1683" s="2"/>
      <c r="FV1683" s="2"/>
      <c r="FW1683" s="2"/>
      <c r="FX1683" s="2"/>
      <c r="FY1683" s="2"/>
      <c r="FZ1683" s="2"/>
      <c r="GA1683" s="2"/>
      <c r="GB1683" s="2"/>
      <c r="GC1683" s="2"/>
      <c r="GD1683" s="2"/>
      <c r="GE1683" s="2"/>
      <c r="GF1683" s="2"/>
      <c r="GG1683" s="2"/>
      <c r="GH1683" s="2"/>
      <c r="GI1683" s="2"/>
      <c r="GJ1683" s="2"/>
      <c r="GK1683" s="2"/>
      <c r="GL1683" s="2"/>
      <c r="GM1683" s="2"/>
      <c r="GN1683" s="2"/>
      <c r="GO1683" s="2"/>
      <c r="GP1683" s="2"/>
      <c r="GQ1683" s="2"/>
      <c r="GR1683" s="2"/>
      <c r="GS1683" s="2"/>
    </row>
    <row r="1684" spans="14:201" ht="12.75"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  <c r="DP1684" s="2"/>
      <c r="DQ1684" s="2"/>
      <c r="DR1684" s="2"/>
      <c r="DS1684" s="2"/>
      <c r="DT1684" s="2"/>
      <c r="DU1684" s="2"/>
      <c r="DV1684" s="2"/>
      <c r="DW1684" s="2"/>
      <c r="DX1684" s="2"/>
      <c r="DY1684" s="2"/>
      <c r="DZ1684" s="2"/>
      <c r="EA1684" s="2"/>
      <c r="EB1684" s="2"/>
      <c r="EC1684" s="2"/>
      <c r="ED1684" s="2"/>
      <c r="EE1684" s="2"/>
      <c r="EF1684" s="2"/>
      <c r="EG1684" s="2"/>
      <c r="EH1684" s="2"/>
      <c r="EI1684" s="2"/>
      <c r="EJ1684" s="2"/>
      <c r="EK1684" s="2"/>
      <c r="EL1684" s="2"/>
      <c r="EM1684" s="2"/>
      <c r="EN1684" s="2"/>
      <c r="EO1684" s="2"/>
      <c r="EP1684" s="2"/>
      <c r="EQ1684" s="2"/>
      <c r="ER1684" s="2"/>
      <c r="ES1684" s="2"/>
      <c r="ET1684" s="2"/>
      <c r="EU1684" s="2"/>
      <c r="EV1684" s="2"/>
      <c r="EW1684" s="2"/>
      <c r="EX1684" s="2"/>
      <c r="EY1684" s="2"/>
      <c r="EZ1684" s="2"/>
      <c r="FA1684" s="2"/>
      <c r="FB1684" s="2"/>
      <c r="FC1684" s="2"/>
      <c r="FD1684" s="2"/>
      <c r="FE1684" s="2"/>
      <c r="FF1684" s="2"/>
      <c r="FG1684" s="2"/>
      <c r="FH1684" s="2"/>
      <c r="FI1684" s="2"/>
      <c r="FJ1684" s="2"/>
      <c r="FK1684" s="2"/>
      <c r="FL1684" s="2"/>
      <c r="FM1684" s="2"/>
      <c r="FN1684" s="2"/>
      <c r="FO1684" s="2"/>
      <c r="FP1684" s="2"/>
      <c r="FQ1684" s="2"/>
      <c r="FR1684" s="2"/>
      <c r="FS1684" s="2"/>
      <c r="FT1684" s="2"/>
      <c r="FU1684" s="2"/>
      <c r="FV1684" s="2"/>
      <c r="FW1684" s="2"/>
      <c r="FX1684" s="2"/>
      <c r="FY1684" s="2"/>
      <c r="FZ1684" s="2"/>
      <c r="GA1684" s="2"/>
      <c r="GB1684" s="2"/>
      <c r="GC1684" s="2"/>
      <c r="GD1684" s="2"/>
      <c r="GE1684" s="2"/>
      <c r="GF1684" s="2"/>
      <c r="GG1684" s="2"/>
      <c r="GH1684" s="2"/>
      <c r="GI1684" s="2"/>
      <c r="GJ1684" s="2"/>
      <c r="GK1684" s="2"/>
      <c r="GL1684" s="2"/>
      <c r="GM1684" s="2"/>
      <c r="GN1684" s="2"/>
      <c r="GO1684" s="2"/>
      <c r="GP1684" s="2"/>
      <c r="GQ1684" s="2"/>
      <c r="GR1684" s="2"/>
      <c r="GS1684" s="2"/>
    </row>
    <row r="1685" spans="14:201" ht="12.75"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  <c r="DP1685" s="2"/>
      <c r="DQ1685" s="2"/>
      <c r="DR1685" s="2"/>
      <c r="DS1685" s="2"/>
      <c r="DT1685" s="2"/>
      <c r="DU1685" s="2"/>
      <c r="DV1685" s="2"/>
      <c r="DW1685" s="2"/>
      <c r="DX1685" s="2"/>
      <c r="DY1685" s="2"/>
      <c r="DZ1685" s="2"/>
      <c r="EA1685" s="2"/>
      <c r="EB1685" s="2"/>
      <c r="EC1685" s="2"/>
      <c r="ED1685" s="2"/>
      <c r="EE1685" s="2"/>
      <c r="EF1685" s="2"/>
      <c r="EG1685" s="2"/>
      <c r="EH1685" s="2"/>
      <c r="EI1685" s="2"/>
      <c r="EJ1685" s="2"/>
      <c r="EK1685" s="2"/>
      <c r="EL1685" s="2"/>
      <c r="EM1685" s="2"/>
      <c r="EN1685" s="2"/>
      <c r="EO1685" s="2"/>
      <c r="EP1685" s="2"/>
      <c r="EQ1685" s="2"/>
      <c r="ER1685" s="2"/>
      <c r="ES1685" s="2"/>
      <c r="ET1685" s="2"/>
      <c r="EU1685" s="2"/>
      <c r="EV1685" s="2"/>
      <c r="EW1685" s="2"/>
      <c r="EX1685" s="2"/>
      <c r="EY1685" s="2"/>
      <c r="EZ1685" s="2"/>
      <c r="FA1685" s="2"/>
      <c r="FB1685" s="2"/>
      <c r="FC1685" s="2"/>
      <c r="FD1685" s="2"/>
      <c r="FE1685" s="2"/>
      <c r="FF1685" s="2"/>
      <c r="FG1685" s="2"/>
      <c r="FH1685" s="2"/>
      <c r="FI1685" s="2"/>
      <c r="FJ1685" s="2"/>
      <c r="FK1685" s="2"/>
      <c r="FL1685" s="2"/>
      <c r="FM1685" s="2"/>
      <c r="FN1685" s="2"/>
      <c r="FO1685" s="2"/>
      <c r="FP1685" s="2"/>
      <c r="FQ1685" s="2"/>
      <c r="FR1685" s="2"/>
      <c r="FS1685" s="2"/>
      <c r="FT1685" s="2"/>
      <c r="FU1685" s="2"/>
      <c r="FV1685" s="2"/>
      <c r="FW1685" s="2"/>
      <c r="FX1685" s="2"/>
      <c r="FY1685" s="2"/>
      <c r="FZ1685" s="2"/>
      <c r="GA1685" s="2"/>
      <c r="GB1685" s="2"/>
      <c r="GC1685" s="2"/>
      <c r="GD1685" s="2"/>
      <c r="GE1685" s="2"/>
      <c r="GF1685" s="2"/>
      <c r="GG1685" s="2"/>
      <c r="GH1685" s="2"/>
      <c r="GI1685" s="2"/>
      <c r="GJ1685" s="2"/>
      <c r="GK1685" s="2"/>
      <c r="GL1685" s="2"/>
      <c r="GM1685" s="2"/>
      <c r="GN1685" s="2"/>
      <c r="GO1685" s="2"/>
      <c r="GP1685" s="2"/>
      <c r="GQ1685" s="2"/>
      <c r="GR1685" s="2"/>
      <c r="GS1685" s="2"/>
    </row>
    <row r="1686" spans="14:201" ht="12.75"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  <c r="DP1686" s="2"/>
      <c r="DQ1686" s="2"/>
      <c r="DR1686" s="2"/>
      <c r="DS1686" s="2"/>
      <c r="DT1686" s="2"/>
      <c r="DU1686" s="2"/>
      <c r="DV1686" s="2"/>
      <c r="DW1686" s="2"/>
      <c r="DX1686" s="2"/>
      <c r="DY1686" s="2"/>
      <c r="DZ1686" s="2"/>
      <c r="EA1686" s="2"/>
      <c r="EB1686" s="2"/>
      <c r="EC1686" s="2"/>
      <c r="ED1686" s="2"/>
      <c r="EE1686" s="2"/>
      <c r="EF1686" s="2"/>
      <c r="EG1686" s="2"/>
      <c r="EH1686" s="2"/>
      <c r="EI1686" s="2"/>
      <c r="EJ1686" s="2"/>
      <c r="EK1686" s="2"/>
      <c r="EL1686" s="2"/>
      <c r="EM1686" s="2"/>
      <c r="EN1686" s="2"/>
      <c r="EO1686" s="2"/>
      <c r="EP1686" s="2"/>
      <c r="EQ1686" s="2"/>
      <c r="ER1686" s="2"/>
      <c r="ES1686" s="2"/>
      <c r="ET1686" s="2"/>
      <c r="EU1686" s="2"/>
      <c r="EV1686" s="2"/>
      <c r="EW1686" s="2"/>
      <c r="EX1686" s="2"/>
      <c r="EY1686" s="2"/>
      <c r="EZ1686" s="2"/>
      <c r="FA1686" s="2"/>
      <c r="FB1686" s="2"/>
      <c r="FC1686" s="2"/>
      <c r="FD1686" s="2"/>
      <c r="FE1686" s="2"/>
      <c r="FF1686" s="2"/>
      <c r="FG1686" s="2"/>
      <c r="FH1686" s="2"/>
      <c r="FI1686" s="2"/>
      <c r="FJ1686" s="2"/>
      <c r="FK1686" s="2"/>
      <c r="FL1686" s="2"/>
      <c r="FM1686" s="2"/>
      <c r="FN1686" s="2"/>
      <c r="FO1686" s="2"/>
      <c r="FP1686" s="2"/>
      <c r="FQ1686" s="2"/>
      <c r="FR1686" s="2"/>
      <c r="FS1686" s="2"/>
      <c r="FT1686" s="2"/>
      <c r="FU1686" s="2"/>
      <c r="FV1686" s="2"/>
      <c r="FW1686" s="2"/>
      <c r="FX1686" s="2"/>
      <c r="FY1686" s="2"/>
      <c r="FZ1686" s="2"/>
      <c r="GA1686" s="2"/>
      <c r="GB1686" s="2"/>
      <c r="GC1686" s="2"/>
      <c r="GD1686" s="2"/>
      <c r="GE1686" s="2"/>
      <c r="GF1686" s="2"/>
      <c r="GG1686" s="2"/>
      <c r="GH1686" s="2"/>
      <c r="GI1686" s="2"/>
      <c r="GJ1686" s="2"/>
      <c r="GK1686" s="2"/>
      <c r="GL1686" s="2"/>
      <c r="GM1686" s="2"/>
      <c r="GN1686" s="2"/>
      <c r="GO1686" s="2"/>
      <c r="GP1686" s="2"/>
      <c r="GQ1686" s="2"/>
      <c r="GR1686" s="2"/>
      <c r="GS1686" s="2"/>
    </row>
    <row r="1687" spans="14:201" ht="12.75"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  <c r="DP1687" s="2"/>
      <c r="DQ1687" s="2"/>
      <c r="DR1687" s="2"/>
      <c r="DS1687" s="2"/>
      <c r="DT1687" s="2"/>
      <c r="DU1687" s="2"/>
      <c r="DV1687" s="2"/>
      <c r="DW1687" s="2"/>
      <c r="DX1687" s="2"/>
      <c r="DY1687" s="2"/>
      <c r="DZ1687" s="2"/>
      <c r="EA1687" s="2"/>
      <c r="EB1687" s="2"/>
      <c r="EC1687" s="2"/>
      <c r="ED1687" s="2"/>
      <c r="EE1687" s="2"/>
      <c r="EF1687" s="2"/>
      <c r="EG1687" s="2"/>
      <c r="EH1687" s="2"/>
      <c r="EI1687" s="2"/>
      <c r="EJ1687" s="2"/>
      <c r="EK1687" s="2"/>
      <c r="EL1687" s="2"/>
      <c r="EM1687" s="2"/>
      <c r="EN1687" s="2"/>
      <c r="EO1687" s="2"/>
      <c r="EP1687" s="2"/>
      <c r="EQ1687" s="2"/>
      <c r="ER1687" s="2"/>
      <c r="ES1687" s="2"/>
      <c r="ET1687" s="2"/>
      <c r="EU1687" s="2"/>
      <c r="EV1687" s="2"/>
      <c r="EW1687" s="2"/>
      <c r="EX1687" s="2"/>
      <c r="EY1687" s="2"/>
      <c r="EZ1687" s="2"/>
      <c r="FA1687" s="2"/>
      <c r="FB1687" s="2"/>
      <c r="FC1687" s="2"/>
      <c r="FD1687" s="2"/>
      <c r="FE1687" s="2"/>
      <c r="FF1687" s="2"/>
      <c r="FG1687" s="2"/>
      <c r="FH1687" s="2"/>
      <c r="FI1687" s="2"/>
      <c r="FJ1687" s="2"/>
      <c r="FK1687" s="2"/>
      <c r="FL1687" s="2"/>
      <c r="FM1687" s="2"/>
      <c r="FN1687" s="2"/>
      <c r="FO1687" s="2"/>
      <c r="FP1687" s="2"/>
      <c r="FQ1687" s="2"/>
      <c r="FR1687" s="2"/>
      <c r="FS1687" s="2"/>
      <c r="FT1687" s="2"/>
      <c r="FU1687" s="2"/>
      <c r="FV1687" s="2"/>
      <c r="FW1687" s="2"/>
      <c r="FX1687" s="2"/>
      <c r="FY1687" s="2"/>
      <c r="FZ1687" s="2"/>
      <c r="GA1687" s="2"/>
      <c r="GB1687" s="2"/>
      <c r="GC1687" s="2"/>
      <c r="GD1687" s="2"/>
      <c r="GE1687" s="2"/>
      <c r="GF1687" s="2"/>
      <c r="GG1687" s="2"/>
      <c r="GH1687" s="2"/>
      <c r="GI1687" s="2"/>
      <c r="GJ1687" s="2"/>
      <c r="GK1687" s="2"/>
      <c r="GL1687" s="2"/>
      <c r="GM1687" s="2"/>
      <c r="GN1687" s="2"/>
      <c r="GO1687" s="2"/>
      <c r="GP1687" s="2"/>
      <c r="GQ1687" s="2"/>
      <c r="GR1687" s="2"/>
      <c r="GS1687" s="2"/>
    </row>
    <row r="1688" spans="14:201" ht="12.75"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  <c r="DP1688" s="2"/>
      <c r="DQ1688" s="2"/>
      <c r="DR1688" s="2"/>
      <c r="DS1688" s="2"/>
      <c r="DT1688" s="2"/>
      <c r="DU1688" s="2"/>
      <c r="DV1688" s="2"/>
      <c r="DW1688" s="2"/>
      <c r="DX1688" s="2"/>
      <c r="DY1688" s="2"/>
      <c r="DZ1688" s="2"/>
      <c r="EA1688" s="2"/>
      <c r="EB1688" s="2"/>
      <c r="EC1688" s="2"/>
      <c r="ED1688" s="2"/>
      <c r="EE1688" s="2"/>
      <c r="EF1688" s="2"/>
      <c r="EG1688" s="2"/>
      <c r="EH1688" s="2"/>
      <c r="EI1688" s="2"/>
      <c r="EJ1688" s="2"/>
      <c r="EK1688" s="2"/>
      <c r="EL1688" s="2"/>
      <c r="EM1688" s="2"/>
      <c r="EN1688" s="2"/>
      <c r="EO1688" s="2"/>
      <c r="EP1688" s="2"/>
      <c r="EQ1688" s="2"/>
      <c r="ER1688" s="2"/>
      <c r="ES1688" s="2"/>
      <c r="ET1688" s="2"/>
      <c r="EU1688" s="2"/>
      <c r="EV1688" s="2"/>
      <c r="EW1688" s="2"/>
      <c r="EX1688" s="2"/>
      <c r="EY1688" s="2"/>
      <c r="EZ1688" s="2"/>
      <c r="FA1688" s="2"/>
      <c r="FB1688" s="2"/>
      <c r="FC1688" s="2"/>
      <c r="FD1688" s="2"/>
      <c r="FE1688" s="2"/>
      <c r="FF1688" s="2"/>
      <c r="FG1688" s="2"/>
      <c r="FH1688" s="2"/>
      <c r="FI1688" s="2"/>
      <c r="FJ1688" s="2"/>
      <c r="FK1688" s="2"/>
      <c r="FL1688" s="2"/>
      <c r="FM1688" s="2"/>
      <c r="FN1688" s="2"/>
      <c r="FO1688" s="2"/>
      <c r="FP1688" s="2"/>
      <c r="FQ1688" s="2"/>
      <c r="FR1688" s="2"/>
      <c r="FS1688" s="2"/>
      <c r="FT1688" s="2"/>
      <c r="FU1688" s="2"/>
      <c r="FV1688" s="2"/>
      <c r="FW1688" s="2"/>
      <c r="FX1688" s="2"/>
      <c r="FY1688" s="2"/>
      <c r="FZ1688" s="2"/>
      <c r="GA1688" s="2"/>
      <c r="GB1688" s="2"/>
      <c r="GC1688" s="2"/>
      <c r="GD1688" s="2"/>
      <c r="GE1688" s="2"/>
      <c r="GF1688" s="2"/>
      <c r="GG1688" s="2"/>
      <c r="GH1688" s="2"/>
      <c r="GI1688" s="2"/>
      <c r="GJ1688" s="2"/>
      <c r="GK1688" s="2"/>
      <c r="GL1688" s="2"/>
      <c r="GM1688" s="2"/>
      <c r="GN1688" s="2"/>
      <c r="GO1688" s="2"/>
      <c r="GP1688" s="2"/>
      <c r="GQ1688" s="2"/>
      <c r="GR1688" s="2"/>
      <c r="GS1688" s="2"/>
    </row>
    <row r="1689" spans="14:201" ht="12.75"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  <c r="DP1689" s="2"/>
      <c r="DQ1689" s="2"/>
      <c r="DR1689" s="2"/>
      <c r="DS1689" s="2"/>
      <c r="DT1689" s="2"/>
      <c r="DU1689" s="2"/>
      <c r="DV1689" s="2"/>
      <c r="DW1689" s="2"/>
      <c r="DX1689" s="2"/>
      <c r="DY1689" s="2"/>
      <c r="DZ1689" s="2"/>
      <c r="EA1689" s="2"/>
      <c r="EB1689" s="2"/>
      <c r="EC1689" s="2"/>
      <c r="ED1689" s="2"/>
      <c r="EE1689" s="2"/>
      <c r="EF1689" s="2"/>
      <c r="EG1689" s="2"/>
      <c r="EH1689" s="2"/>
      <c r="EI1689" s="2"/>
      <c r="EJ1689" s="2"/>
      <c r="EK1689" s="2"/>
      <c r="EL1689" s="2"/>
      <c r="EM1689" s="2"/>
      <c r="EN1689" s="2"/>
      <c r="EO1689" s="2"/>
      <c r="EP1689" s="2"/>
      <c r="EQ1689" s="2"/>
      <c r="ER1689" s="2"/>
      <c r="ES1689" s="2"/>
      <c r="ET1689" s="2"/>
      <c r="EU1689" s="2"/>
      <c r="EV1689" s="2"/>
      <c r="EW1689" s="2"/>
      <c r="EX1689" s="2"/>
      <c r="EY1689" s="2"/>
      <c r="EZ1689" s="2"/>
      <c r="FA1689" s="2"/>
      <c r="FB1689" s="2"/>
      <c r="FC1689" s="2"/>
      <c r="FD1689" s="2"/>
      <c r="FE1689" s="2"/>
      <c r="FF1689" s="2"/>
      <c r="FG1689" s="2"/>
      <c r="FH1689" s="2"/>
      <c r="FI1689" s="2"/>
      <c r="FJ1689" s="2"/>
      <c r="FK1689" s="2"/>
      <c r="FL1689" s="2"/>
      <c r="FM1689" s="2"/>
      <c r="FN1689" s="2"/>
      <c r="FO1689" s="2"/>
      <c r="FP1689" s="2"/>
      <c r="FQ1689" s="2"/>
      <c r="FR1689" s="2"/>
      <c r="FS1689" s="2"/>
      <c r="FT1689" s="2"/>
      <c r="FU1689" s="2"/>
      <c r="FV1689" s="2"/>
      <c r="FW1689" s="2"/>
      <c r="FX1689" s="2"/>
      <c r="FY1689" s="2"/>
      <c r="FZ1689" s="2"/>
      <c r="GA1689" s="2"/>
      <c r="GB1689" s="2"/>
      <c r="GC1689" s="2"/>
      <c r="GD1689" s="2"/>
      <c r="GE1689" s="2"/>
      <c r="GF1689" s="2"/>
      <c r="GG1689" s="2"/>
      <c r="GH1689" s="2"/>
      <c r="GI1689" s="2"/>
      <c r="GJ1689" s="2"/>
      <c r="GK1689" s="2"/>
      <c r="GL1689" s="2"/>
      <c r="GM1689" s="2"/>
      <c r="GN1689" s="2"/>
      <c r="GO1689" s="2"/>
      <c r="GP1689" s="2"/>
      <c r="GQ1689" s="2"/>
      <c r="GR1689" s="2"/>
      <c r="GS1689" s="2"/>
    </row>
    <row r="1690" spans="14:201" ht="12.75"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  <c r="DX1690" s="2"/>
      <c r="DY1690" s="2"/>
      <c r="DZ1690" s="2"/>
      <c r="EA1690" s="2"/>
      <c r="EB1690" s="2"/>
      <c r="EC1690" s="2"/>
      <c r="ED1690" s="2"/>
      <c r="EE1690" s="2"/>
      <c r="EF1690" s="2"/>
      <c r="EG1690" s="2"/>
      <c r="EH1690" s="2"/>
      <c r="EI1690" s="2"/>
      <c r="EJ1690" s="2"/>
      <c r="EK1690" s="2"/>
      <c r="EL1690" s="2"/>
      <c r="EM1690" s="2"/>
      <c r="EN1690" s="2"/>
      <c r="EO1690" s="2"/>
      <c r="EP1690" s="2"/>
      <c r="EQ1690" s="2"/>
      <c r="ER1690" s="2"/>
      <c r="ES1690" s="2"/>
      <c r="ET1690" s="2"/>
      <c r="EU1690" s="2"/>
      <c r="EV1690" s="2"/>
      <c r="EW1690" s="2"/>
      <c r="EX1690" s="2"/>
      <c r="EY1690" s="2"/>
      <c r="EZ1690" s="2"/>
      <c r="FA1690" s="2"/>
      <c r="FB1690" s="2"/>
      <c r="FC1690" s="2"/>
      <c r="FD1690" s="2"/>
      <c r="FE1690" s="2"/>
      <c r="FF1690" s="2"/>
      <c r="FG1690" s="2"/>
      <c r="FH1690" s="2"/>
      <c r="FI1690" s="2"/>
      <c r="FJ1690" s="2"/>
      <c r="FK1690" s="2"/>
      <c r="FL1690" s="2"/>
      <c r="FM1690" s="2"/>
      <c r="FN1690" s="2"/>
      <c r="FO1690" s="2"/>
      <c r="FP1690" s="2"/>
      <c r="FQ1690" s="2"/>
      <c r="FR1690" s="2"/>
      <c r="FS1690" s="2"/>
      <c r="FT1690" s="2"/>
      <c r="FU1690" s="2"/>
      <c r="FV1690" s="2"/>
      <c r="FW1690" s="2"/>
      <c r="FX1690" s="2"/>
      <c r="FY1690" s="2"/>
      <c r="FZ1690" s="2"/>
      <c r="GA1690" s="2"/>
      <c r="GB1690" s="2"/>
      <c r="GC1690" s="2"/>
      <c r="GD1690" s="2"/>
      <c r="GE1690" s="2"/>
      <c r="GF1690" s="2"/>
      <c r="GG1690" s="2"/>
      <c r="GH1690" s="2"/>
      <c r="GI1690" s="2"/>
      <c r="GJ1690" s="2"/>
      <c r="GK1690" s="2"/>
      <c r="GL1690" s="2"/>
      <c r="GM1690" s="2"/>
      <c r="GN1690" s="2"/>
      <c r="GO1690" s="2"/>
      <c r="GP1690" s="2"/>
      <c r="GQ1690" s="2"/>
      <c r="GR1690" s="2"/>
      <c r="GS1690" s="2"/>
    </row>
    <row r="1691" spans="14:201" ht="12.75"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  <c r="DX1691" s="2"/>
      <c r="DY1691" s="2"/>
      <c r="DZ1691" s="2"/>
      <c r="EA1691" s="2"/>
      <c r="EB1691" s="2"/>
      <c r="EC1691" s="2"/>
      <c r="ED1691" s="2"/>
      <c r="EE1691" s="2"/>
      <c r="EF1691" s="2"/>
      <c r="EG1691" s="2"/>
      <c r="EH1691" s="2"/>
      <c r="EI1691" s="2"/>
      <c r="EJ1691" s="2"/>
      <c r="EK1691" s="2"/>
      <c r="EL1691" s="2"/>
      <c r="EM1691" s="2"/>
      <c r="EN1691" s="2"/>
      <c r="EO1691" s="2"/>
      <c r="EP1691" s="2"/>
      <c r="EQ1691" s="2"/>
      <c r="ER1691" s="2"/>
      <c r="ES1691" s="2"/>
      <c r="ET1691" s="2"/>
      <c r="EU1691" s="2"/>
      <c r="EV1691" s="2"/>
      <c r="EW1691" s="2"/>
      <c r="EX1691" s="2"/>
      <c r="EY1691" s="2"/>
      <c r="EZ1691" s="2"/>
      <c r="FA1691" s="2"/>
      <c r="FB1691" s="2"/>
      <c r="FC1691" s="2"/>
      <c r="FD1691" s="2"/>
      <c r="FE1691" s="2"/>
      <c r="FF1691" s="2"/>
      <c r="FG1691" s="2"/>
      <c r="FH1691" s="2"/>
      <c r="FI1691" s="2"/>
      <c r="FJ1691" s="2"/>
      <c r="FK1691" s="2"/>
      <c r="FL1691" s="2"/>
      <c r="FM1691" s="2"/>
      <c r="FN1691" s="2"/>
      <c r="FO1691" s="2"/>
      <c r="FP1691" s="2"/>
      <c r="FQ1691" s="2"/>
      <c r="FR1691" s="2"/>
      <c r="FS1691" s="2"/>
      <c r="FT1691" s="2"/>
      <c r="FU1691" s="2"/>
      <c r="FV1691" s="2"/>
      <c r="FW1691" s="2"/>
      <c r="FX1691" s="2"/>
      <c r="FY1691" s="2"/>
      <c r="FZ1691" s="2"/>
      <c r="GA1691" s="2"/>
      <c r="GB1691" s="2"/>
      <c r="GC1691" s="2"/>
      <c r="GD1691" s="2"/>
      <c r="GE1691" s="2"/>
      <c r="GF1691" s="2"/>
      <c r="GG1691" s="2"/>
      <c r="GH1691" s="2"/>
      <c r="GI1691" s="2"/>
      <c r="GJ1691" s="2"/>
      <c r="GK1691" s="2"/>
      <c r="GL1691" s="2"/>
      <c r="GM1691" s="2"/>
      <c r="GN1691" s="2"/>
      <c r="GO1691" s="2"/>
      <c r="GP1691" s="2"/>
      <c r="GQ1691" s="2"/>
      <c r="GR1691" s="2"/>
      <c r="GS1691" s="2"/>
    </row>
    <row r="1692" spans="14:201" ht="12.75"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  <c r="DX1692" s="2"/>
      <c r="DY1692" s="2"/>
      <c r="DZ1692" s="2"/>
      <c r="EA1692" s="2"/>
      <c r="EB1692" s="2"/>
      <c r="EC1692" s="2"/>
      <c r="ED1692" s="2"/>
      <c r="EE1692" s="2"/>
      <c r="EF1692" s="2"/>
      <c r="EG1692" s="2"/>
      <c r="EH1692" s="2"/>
      <c r="EI1692" s="2"/>
      <c r="EJ1692" s="2"/>
      <c r="EK1692" s="2"/>
      <c r="EL1692" s="2"/>
      <c r="EM1692" s="2"/>
      <c r="EN1692" s="2"/>
      <c r="EO1692" s="2"/>
      <c r="EP1692" s="2"/>
      <c r="EQ1692" s="2"/>
      <c r="ER1692" s="2"/>
      <c r="ES1692" s="2"/>
      <c r="ET1692" s="2"/>
      <c r="EU1692" s="2"/>
      <c r="EV1692" s="2"/>
      <c r="EW1692" s="2"/>
      <c r="EX1692" s="2"/>
      <c r="EY1692" s="2"/>
      <c r="EZ1692" s="2"/>
      <c r="FA1692" s="2"/>
      <c r="FB1692" s="2"/>
      <c r="FC1692" s="2"/>
      <c r="FD1692" s="2"/>
      <c r="FE1692" s="2"/>
      <c r="FF1692" s="2"/>
      <c r="FG1692" s="2"/>
      <c r="FH1692" s="2"/>
      <c r="FI1692" s="2"/>
      <c r="FJ1692" s="2"/>
      <c r="FK1692" s="2"/>
      <c r="FL1692" s="2"/>
      <c r="FM1692" s="2"/>
      <c r="FN1692" s="2"/>
      <c r="FO1692" s="2"/>
      <c r="FP1692" s="2"/>
      <c r="FQ1692" s="2"/>
      <c r="FR1692" s="2"/>
      <c r="FS1692" s="2"/>
      <c r="FT1692" s="2"/>
      <c r="FU1692" s="2"/>
      <c r="FV1692" s="2"/>
      <c r="FW1692" s="2"/>
      <c r="FX1692" s="2"/>
      <c r="FY1692" s="2"/>
      <c r="FZ1692" s="2"/>
      <c r="GA1692" s="2"/>
      <c r="GB1692" s="2"/>
      <c r="GC1692" s="2"/>
      <c r="GD1692" s="2"/>
      <c r="GE1692" s="2"/>
      <c r="GF1692" s="2"/>
      <c r="GG1692" s="2"/>
      <c r="GH1692" s="2"/>
      <c r="GI1692" s="2"/>
      <c r="GJ1692" s="2"/>
      <c r="GK1692" s="2"/>
      <c r="GL1692" s="2"/>
      <c r="GM1692" s="2"/>
      <c r="GN1692" s="2"/>
      <c r="GO1692" s="2"/>
      <c r="GP1692" s="2"/>
      <c r="GQ1692" s="2"/>
      <c r="GR1692" s="2"/>
      <c r="GS1692" s="2"/>
    </row>
    <row r="1693" spans="14:201" ht="12.75"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  <c r="DP1693" s="2"/>
      <c r="DQ1693" s="2"/>
      <c r="DR1693" s="2"/>
      <c r="DS1693" s="2"/>
      <c r="DT1693" s="2"/>
      <c r="DU1693" s="2"/>
      <c r="DV1693" s="2"/>
      <c r="DW1693" s="2"/>
      <c r="DX1693" s="2"/>
      <c r="DY1693" s="2"/>
      <c r="DZ1693" s="2"/>
      <c r="EA1693" s="2"/>
      <c r="EB1693" s="2"/>
      <c r="EC1693" s="2"/>
      <c r="ED1693" s="2"/>
      <c r="EE1693" s="2"/>
      <c r="EF1693" s="2"/>
      <c r="EG1693" s="2"/>
      <c r="EH1693" s="2"/>
      <c r="EI1693" s="2"/>
      <c r="EJ1693" s="2"/>
      <c r="EK1693" s="2"/>
      <c r="EL1693" s="2"/>
      <c r="EM1693" s="2"/>
      <c r="EN1693" s="2"/>
      <c r="EO1693" s="2"/>
      <c r="EP1693" s="2"/>
      <c r="EQ1693" s="2"/>
      <c r="ER1693" s="2"/>
      <c r="ES1693" s="2"/>
      <c r="ET1693" s="2"/>
      <c r="EU1693" s="2"/>
      <c r="EV1693" s="2"/>
      <c r="EW1693" s="2"/>
      <c r="EX1693" s="2"/>
      <c r="EY1693" s="2"/>
      <c r="EZ1693" s="2"/>
      <c r="FA1693" s="2"/>
      <c r="FB1693" s="2"/>
      <c r="FC1693" s="2"/>
      <c r="FD1693" s="2"/>
      <c r="FE1693" s="2"/>
      <c r="FF1693" s="2"/>
      <c r="FG1693" s="2"/>
      <c r="FH1693" s="2"/>
      <c r="FI1693" s="2"/>
      <c r="FJ1693" s="2"/>
      <c r="FK1693" s="2"/>
      <c r="FL1693" s="2"/>
      <c r="FM1693" s="2"/>
      <c r="FN1693" s="2"/>
      <c r="FO1693" s="2"/>
      <c r="FP1693" s="2"/>
      <c r="FQ1693" s="2"/>
      <c r="FR1693" s="2"/>
      <c r="FS1693" s="2"/>
      <c r="FT1693" s="2"/>
      <c r="FU1693" s="2"/>
      <c r="FV1693" s="2"/>
      <c r="FW1693" s="2"/>
      <c r="FX1693" s="2"/>
      <c r="FY1693" s="2"/>
      <c r="FZ1693" s="2"/>
      <c r="GA1693" s="2"/>
      <c r="GB1693" s="2"/>
      <c r="GC1693" s="2"/>
      <c r="GD1693" s="2"/>
      <c r="GE1693" s="2"/>
      <c r="GF1693" s="2"/>
      <c r="GG1693" s="2"/>
      <c r="GH1693" s="2"/>
      <c r="GI1693" s="2"/>
      <c r="GJ1693" s="2"/>
      <c r="GK1693" s="2"/>
      <c r="GL1693" s="2"/>
      <c r="GM1693" s="2"/>
      <c r="GN1693" s="2"/>
      <c r="GO1693" s="2"/>
      <c r="GP1693" s="2"/>
      <c r="GQ1693" s="2"/>
      <c r="GR1693" s="2"/>
      <c r="GS1693" s="2"/>
    </row>
    <row r="1694" spans="14:201" ht="12.75"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  <c r="DP1694" s="2"/>
      <c r="DQ1694" s="2"/>
      <c r="DR1694" s="2"/>
      <c r="DS1694" s="2"/>
      <c r="DT1694" s="2"/>
      <c r="DU1694" s="2"/>
      <c r="DV1694" s="2"/>
      <c r="DW1694" s="2"/>
      <c r="DX1694" s="2"/>
      <c r="DY1694" s="2"/>
      <c r="DZ1694" s="2"/>
      <c r="EA1694" s="2"/>
      <c r="EB1694" s="2"/>
      <c r="EC1694" s="2"/>
      <c r="ED1694" s="2"/>
      <c r="EE1694" s="2"/>
      <c r="EF1694" s="2"/>
      <c r="EG1694" s="2"/>
      <c r="EH1694" s="2"/>
      <c r="EI1694" s="2"/>
      <c r="EJ1694" s="2"/>
      <c r="EK1694" s="2"/>
      <c r="EL1694" s="2"/>
      <c r="EM1694" s="2"/>
      <c r="EN1694" s="2"/>
      <c r="EO1694" s="2"/>
      <c r="EP1694" s="2"/>
      <c r="EQ1694" s="2"/>
      <c r="ER1694" s="2"/>
      <c r="ES1694" s="2"/>
      <c r="ET1694" s="2"/>
      <c r="EU1694" s="2"/>
      <c r="EV1694" s="2"/>
      <c r="EW1694" s="2"/>
      <c r="EX1694" s="2"/>
      <c r="EY1694" s="2"/>
      <c r="EZ1694" s="2"/>
      <c r="FA1694" s="2"/>
      <c r="FB1694" s="2"/>
      <c r="FC1694" s="2"/>
      <c r="FD1694" s="2"/>
      <c r="FE1694" s="2"/>
      <c r="FF1694" s="2"/>
      <c r="FG1694" s="2"/>
      <c r="FH1694" s="2"/>
      <c r="FI1694" s="2"/>
      <c r="FJ1694" s="2"/>
      <c r="FK1694" s="2"/>
      <c r="FL1694" s="2"/>
      <c r="FM1694" s="2"/>
      <c r="FN1694" s="2"/>
      <c r="FO1694" s="2"/>
      <c r="FP1694" s="2"/>
      <c r="FQ1694" s="2"/>
      <c r="FR1694" s="2"/>
      <c r="FS1694" s="2"/>
      <c r="FT1694" s="2"/>
      <c r="FU1694" s="2"/>
      <c r="FV1694" s="2"/>
      <c r="FW1694" s="2"/>
      <c r="FX1694" s="2"/>
      <c r="FY1694" s="2"/>
      <c r="FZ1694" s="2"/>
      <c r="GA1694" s="2"/>
      <c r="GB1694" s="2"/>
      <c r="GC1694" s="2"/>
      <c r="GD1694" s="2"/>
      <c r="GE1694" s="2"/>
      <c r="GF1694" s="2"/>
      <c r="GG1694" s="2"/>
      <c r="GH1694" s="2"/>
      <c r="GI1694" s="2"/>
      <c r="GJ1694" s="2"/>
      <c r="GK1694" s="2"/>
      <c r="GL1694" s="2"/>
      <c r="GM1694" s="2"/>
      <c r="GN1694" s="2"/>
      <c r="GO1694" s="2"/>
      <c r="GP1694" s="2"/>
      <c r="GQ1694" s="2"/>
      <c r="GR1694" s="2"/>
      <c r="GS1694" s="2"/>
    </row>
    <row r="1695" spans="14:201" ht="12.75"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  <c r="DX1695" s="2"/>
      <c r="DY1695" s="2"/>
      <c r="DZ1695" s="2"/>
      <c r="EA1695" s="2"/>
      <c r="EB1695" s="2"/>
      <c r="EC1695" s="2"/>
      <c r="ED1695" s="2"/>
      <c r="EE1695" s="2"/>
      <c r="EF1695" s="2"/>
      <c r="EG1695" s="2"/>
      <c r="EH1695" s="2"/>
      <c r="EI1695" s="2"/>
      <c r="EJ1695" s="2"/>
      <c r="EK1695" s="2"/>
      <c r="EL1695" s="2"/>
      <c r="EM1695" s="2"/>
      <c r="EN1695" s="2"/>
      <c r="EO1695" s="2"/>
      <c r="EP1695" s="2"/>
      <c r="EQ1695" s="2"/>
      <c r="ER1695" s="2"/>
      <c r="ES1695" s="2"/>
      <c r="ET1695" s="2"/>
      <c r="EU1695" s="2"/>
      <c r="EV1695" s="2"/>
      <c r="EW1695" s="2"/>
      <c r="EX1695" s="2"/>
      <c r="EY1695" s="2"/>
      <c r="EZ1695" s="2"/>
      <c r="FA1695" s="2"/>
      <c r="FB1695" s="2"/>
      <c r="FC1695" s="2"/>
      <c r="FD1695" s="2"/>
      <c r="FE1695" s="2"/>
      <c r="FF1695" s="2"/>
      <c r="FG1695" s="2"/>
      <c r="FH1695" s="2"/>
      <c r="FI1695" s="2"/>
      <c r="FJ1695" s="2"/>
      <c r="FK1695" s="2"/>
      <c r="FL1695" s="2"/>
      <c r="FM1695" s="2"/>
      <c r="FN1695" s="2"/>
      <c r="FO1695" s="2"/>
      <c r="FP1695" s="2"/>
      <c r="FQ1695" s="2"/>
      <c r="FR1695" s="2"/>
      <c r="FS1695" s="2"/>
      <c r="FT1695" s="2"/>
      <c r="FU1695" s="2"/>
      <c r="FV1695" s="2"/>
      <c r="FW1695" s="2"/>
      <c r="FX1695" s="2"/>
      <c r="FY1695" s="2"/>
      <c r="FZ1695" s="2"/>
      <c r="GA1695" s="2"/>
      <c r="GB1695" s="2"/>
      <c r="GC1695" s="2"/>
      <c r="GD1695" s="2"/>
      <c r="GE1695" s="2"/>
      <c r="GF1695" s="2"/>
      <c r="GG1695" s="2"/>
      <c r="GH1695" s="2"/>
      <c r="GI1695" s="2"/>
      <c r="GJ1695" s="2"/>
      <c r="GK1695" s="2"/>
      <c r="GL1695" s="2"/>
      <c r="GM1695" s="2"/>
      <c r="GN1695" s="2"/>
      <c r="GO1695" s="2"/>
      <c r="GP1695" s="2"/>
      <c r="GQ1695" s="2"/>
      <c r="GR1695" s="2"/>
      <c r="GS1695" s="2"/>
    </row>
    <row r="1696" spans="14:201" ht="12.75"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  <c r="DP1696" s="2"/>
      <c r="DQ1696" s="2"/>
      <c r="DR1696" s="2"/>
      <c r="DS1696" s="2"/>
      <c r="DT1696" s="2"/>
      <c r="DU1696" s="2"/>
      <c r="DV1696" s="2"/>
      <c r="DW1696" s="2"/>
      <c r="DX1696" s="2"/>
      <c r="DY1696" s="2"/>
      <c r="DZ1696" s="2"/>
      <c r="EA1696" s="2"/>
      <c r="EB1696" s="2"/>
      <c r="EC1696" s="2"/>
      <c r="ED1696" s="2"/>
      <c r="EE1696" s="2"/>
      <c r="EF1696" s="2"/>
      <c r="EG1696" s="2"/>
      <c r="EH1696" s="2"/>
      <c r="EI1696" s="2"/>
      <c r="EJ1696" s="2"/>
      <c r="EK1696" s="2"/>
      <c r="EL1696" s="2"/>
      <c r="EM1696" s="2"/>
      <c r="EN1696" s="2"/>
      <c r="EO1696" s="2"/>
      <c r="EP1696" s="2"/>
      <c r="EQ1696" s="2"/>
      <c r="ER1696" s="2"/>
      <c r="ES1696" s="2"/>
      <c r="ET1696" s="2"/>
      <c r="EU1696" s="2"/>
      <c r="EV1696" s="2"/>
      <c r="EW1696" s="2"/>
      <c r="EX1696" s="2"/>
      <c r="EY1696" s="2"/>
      <c r="EZ1696" s="2"/>
      <c r="FA1696" s="2"/>
      <c r="FB1696" s="2"/>
      <c r="FC1696" s="2"/>
      <c r="FD1696" s="2"/>
      <c r="FE1696" s="2"/>
      <c r="FF1696" s="2"/>
      <c r="FG1696" s="2"/>
      <c r="FH1696" s="2"/>
      <c r="FI1696" s="2"/>
      <c r="FJ1696" s="2"/>
      <c r="FK1696" s="2"/>
      <c r="FL1696" s="2"/>
      <c r="FM1696" s="2"/>
      <c r="FN1696" s="2"/>
      <c r="FO1696" s="2"/>
      <c r="FP1696" s="2"/>
      <c r="FQ1696" s="2"/>
      <c r="FR1696" s="2"/>
      <c r="FS1696" s="2"/>
      <c r="FT1696" s="2"/>
      <c r="FU1696" s="2"/>
      <c r="FV1696" s="2"/>
      <c r="FW1696" s="2"/>
      <c r="FX1696" s="2"/>
      <c r="FY1696" s="2"/>
      <c r="FZ1696" s="2"/>
      <c r="GA1696" s="2"/>
      <c r="GB1696" s="2"/>
      <c r="GC1696" s="2"/>
      <c r="GD1696" s="2"/>
      <c r="GE1696" s="2"/>
      <c r="GF1696" s="2"/>
      <c r="GG1696" s="2"/>
      <c r="GH1696" s="2"/>
      <c r="GI1696" s="2"/>
      <c r="GJ1696" s="2"/>
      <c r="GK1696" s="2"/>
      <c r="GL1696" s="2"/>
      <c r="GM1696" s="2"/>
      <c r="GN1696" s="2"/>
      <c r="GO1696" s="2"/>
      <c r="GP1696" s="2"/>
      <c r="GQ1696" s="2"/>
      <c r="GR1696" s="2"/>
      <c r="GS1696" s="2"/>
    </row>
    <row r="1697" spans="14:201" ht="12.75"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  <c r="DP1697" s="2"/>
      <c r="DQ1697" s="2"/>
      <c r="DR1697" s="2"/>
      <c r="DS1697" s="2"/>
      <c r="DT1697" s="2"/>
      <c r="DU1697" s="2"/>
      <c r="DV1697" s="2"/>
      <c r="DW1697" s="2"/>
      <c r="DX1697" s="2"/>
      <c r="DY1697" s="2"/>
      <c r="DZ1697" s="2"/>
      <c r="EA1697" s="2"/>
      <c r="EB1697" s="2"/>
      <c r="EC1697" s="2"/>
      <c r="ED1697" s="2"/>
      <c r="EE1697" s="2"/>
      <c r="EF1697" s="2"/>
      <c r="EG1697" s="2"/>
      <c r="EH1697" s="2"/>
      <c r="EI1697" s="2"/>
      <c r="EJ1697" s="2"/>
      <c r="EK1697" s="2"/>
      <c r="EL1697" s="2"/>
      <c r="EM1697" s="2"/>
      <c r="EN1697" s="2"/>
      <c r="EO1697" s="2"/>
      <c r="EP1697" s="2"/>
      <c r="EQ1697" s="2"/>
      <c r="ER1697" s="2"/>
      <c r="ES1697" s="2"/>
      <c r="ET1697" s="2"/>
      <c r="EU1697" s="2"/>
      <c r="EV1697" s="2"/>
      <c r="EW1697" s="2"/>
      <c r="EX1697" s="2"/>
      <c r="EY1697" s="2"/>
      <c r="EZ1697" s="2"/>
      <c r="FA1697" s="2"/>
      <c r="FB1697" s="2"/>
      <c r="FC1697" s="2"/>
      <c r="FD1697" s="2"/>
      <c r="FE1697" s="2"/>
      <c r="FF1697" s="2"/>
      <c r="FG1697" s="2"/>
      <c r="FH1697" s="2"/>
      <c r="FI1697" s="2"/>
      <c r="FJ1697" s="2"/>
      <c r="FK1697" s="2"/>
      <c r="FL1697" s="2"/>
      <c r="FM1697" s="2"/>
      <c r="FN1697" s="2"/>
      <c r="FO1697" s="2"/>
      <c r="FP1697" s="2"/>
      <c r="FQ1697" s="2"/>
      <c r="FR1697" s="2"/>
      <c r="FS1697" s="2"/>
      <c r="FT1697" s="2"/>
      <c r="FU1697" s="2"/>
      <c r="FV1697" s="2"/>
      <c r="FW1697" s="2"/>
      <c r="FX1697" s="2"/>
      <c r="FY1697" s="2"/>
      <c r="FZ1697" s="2"/>
      <c r="GA1697" s="2"/>
      <c r="GB1697" s="2"/>
      <c r="GC1697" s="2"/>
      <c r="GD1697" s="2"/>
      <c r="GE1697" s="2"/>
      <c r="GF1697" s="2"/>
      <c r="GG1697" s="2"/>
      <c r="GH1697" s="2"/>
      <c r="GI1697" s="2"/>
      <c r="GJ1697" s="2"/>
      <c r="GK1697" s="2"/>
      <c r="GL1697" s="2"/>
      <c r="GM1697" s="2"/>
      <c r="GN1697" s="2"/>
      <c r="GO1697" s="2"/>
      <c r="GP1697" s="2"/>
      <c r="GQ1697" s="2"/>
      <c r="GR1697" s="2"/>
      <c r="GS1697" s="2"/>
    </row>
    <row r="1698" spans="14:201" ht="12.75"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  <c r="DP1698" s="2"/>
      <c r="DQ1698" s="2"/>
      <c r="DR1698" s="2"/>
      <c r="DS1698" s="2"/>
      <c r="DT1698" s="2"/>
      <c r="DU1698" s="2"/>
      <c r="DV1698" s="2"/>
      <c r="DW1698" s="2"/>
      <c r="DX1698" s="2"/>
      <c r="DY1698" s="2"/>
      <c r="DZ1698" s="2"/>
      <c r="EA1698" s="2"/>
      <c r="EB1698" s="2"/>
      <c r="EC1698" s="2"/>
      <c r="ED1698" s="2"/>
      <c r="EE1698" s="2"/>
      <c r="EF1698" s="2"/>
      <c r="EG1698" s="2"/>
      <c r="EH1698" s="2"/>
      <c r="EI1698" s="2"/>
      <c r="EJ1698" s="2"/>
      <c r="EK1698" s="2"/>
      <c r="EL1698" s="2"/>
      <c r="EM1698" s="2"/>
      <c r="EN1698" s="2"/>
      <c r="EO1698" s="2"/>
      <c r="EP1698" s="2"/>
      <c r="EQ1698" s="2"/>
      <c r="ER1698" s="2"/>
      <c r="ES1698" s="2"/>
      <c r="ET1698" s="2"/>
      <c r="EU1698" s="2"/>
      <c r="EV1698" s="2"/>
      <c r="EW1698" s="2"/>
      <c r="EX1698" s="2"/>
      <c r="EY1698" s="2"/>
      <c r="EZ1698" s="2"/>
      <c r="FA1698" s="2"/>
      <c r="FB1698" s="2"/>
      <c r="FC1698" s="2"/>
      <c r="FD1698" s="2"/>
      <c r="FE1698" s="2"/>
      <c r="FF1698" s="2"/>
      <c r="FG1698" s="2"/>
      <c r="FH1698" s="2"/>
      <c r="FI1698" s="2"/>
      <c r="FJ1698" s="2"/>
      <c r="FK1698" s="2"/>
      <c r="FL1698" s="2"/>
      <c r="FM1698" s="2"/>
      <c r="FN1698" s="2"/>
      <c r="FO1698" s="2"/>
      <c r="FP1698" s="2"/>
      <c r="FQ1698" s="2"/>
      <c r="FR1698" s="2"/>
      <c r="FS1698" s="2"/>
      <c r="FT1698" s="2"/>
      <c r="FU1698" s="2"/>
      <c r="FV1698" s="2"/>
      <c r="FW1698" s="2"/>
      <c r="FX1698" s="2"/>
      <c r="FY1698" s="2"/>
      <c r="FZ1698" s="2"/>
      <c r="GA1698" s="2"/>
      <c r="GB1698" s="2"/>
      <c r="GC1698" s="2"/>
      <c r="GD1698" s="2"/>
      <c r="GE1698" s="2"/>
      <c r="GF1698" s="2"/>
      <c r="GG1698" s="2"/>
      <c r="GH1698" s="2"/>
      <c r="GI1698" s="2"/>
      <c r="GJ1698" s="2"/>
      <c r="GK1698" s="2"/>
      <c r="GL1698" s="2"/>
      <c r="GM1698" s="2"/>
      <c r="GN1698" s="2"/>
      <c r="GO1698" s="2"/>
      <c r="GP1698" s="2"/>
      <c r="GQ1698" s="2"/>
      <c r="GR1698" s="2"/>
      <c r="GS1698" s="2"/>
    </row>
    <row r="1699" spans="14:201" ht="12.75"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  <c r="DP1699" s="2"/>
      <c r="DQ1699" s="2"/>
      <c r="DR1699" s="2"/>
      <c r="DS1699" s="2"/>
      <c r="DT1699" s="2"/>
      <c r="DU1699" s="2"/>
      <c r="DV1699" s="2"/>
      <c r="DW1699" s="2"/>
      <c r="DX1699" s="2"/>
      <c r="DY1699" s="2"/>
      <c r="DZ1699" s="2"/>
      <c r="EA1699" s="2"/>
      <c r="EB1699" s="2"/>
      <c r="EC1699" s="2"/>
      <c r="ED1699" s="2"/>
      <c r="EE1699" s="2"/>
      <c r="EF1699" s="2"/>
      <c r="EG1699" s="2"/>
      <c r="EH1699" s="2"/>
      <c r="EI1699" s="2"/>
      <c r="EJ1699" s="2"/>
      <c r="EK1699" s="2"/>
      <c r="EL1699" s="2"/>
      <c r="EM1699" s="2"/>
      <c r="EN1699" s="2"/>
      <c r="EO1699" s="2"/>
      <c r="EP1699" s="2"/>
      <c r="EQ1699" s="2"/>
      <c r="ER1699" s="2"/>
      <c r="ES1699" s="2"/>
      <c r="ET1699" s="2"/>
      <c r="EU1699" s="2"/>
      <c r="EV1699" s="2"/>
      <c r="EW1699" s="2"/>
      <c r="EX1699" s="2"/>
      <c r="EY1699" s="2"/>
      <c r="EZ1699" s="2"/>
      <c r="FA1699" s="2"/>
      <c r="FB1699" s="2"/>
      <c r="FC1699" s="2"/>
      <c r="FD1699" s="2"/>
      <c r="FE1699" s="2"/>
      <c r="FF1699" s="2"/>
      <c r="FG1699" s="2"/>
      <c r="FH1699" s="2"/>
      <c r="FI1699" s="2"/>
      <c r="FJ1699" s="2"/>
      <c r="FK1699" s="2"/>
      <c r="FL1699" s="2"/>
      <c r="FM1699" s="2"/>
      <c r="FN1699" s="2"/>
      <c r="FO1699" s="2"/>
      <c r="FP1699" s="2"/>
      <c r="FQ1699" s="2"/>
      <c r="FR1699" s="2"/>
      <c r="FS1699" s="2"/>
      <c r="FT1699" s="2"/>
      <c r="FU1699" s="2"/>
      <c r="FV1699" s="2"/>
      <c r="FW1699" s="2"/>
      <c r="FX1699" s="2"/>
      <c r="FY1699" s="2"/>
      <c r="FZ1699" s="2"/>
      <c r="GA1699" s="2"/>
      <c r="GB1699" s="2"/>
      <c r="GC1699" s="2"/>
      <c r="GD1699" s="2"/>
      <c r="GE1699" s="2"/>
      <c r="GF1699" s="2"/>
      <c r="GG1699" s="2"/>
      <c r="GH1699" s="2"/>
      <c r="GI1699" s="2"/>
      <c r="GJ1699" s="2"/>
      <c r="GK1699" s="2"/>
      <c r="GL1699" s="2"/>
      <c r="GM1699" s="2"/>
      <c r="GN1699" s="2"/>
      <c r="GO1699" s="2"/>
      <c r="GP1699" s="2"/>
      <c r="GQ1699" s="2"/>
      <c r="GR1699" s="2"/>
      <c r="GS1699" s="2"/>
    </row>
    <row r="1700" spans="14:201" ht="12.75"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  <c r="DP1700" s="2"/>
      <c r="DQ1700" s="2"/>
      <c r="DR1700" s="2"/>
      <c r="DS1700" s="2"/>
      <c r="DT1700" s="2"/>
      <c r="DU1700" s="2"/>
      <c r="DV1700" s="2"/>
      <c r="DW1700" s="2"/>
      <c r="DX1700" s="2"/>
      <c r="DY1700" s="2"/>
      <c r="DZ1700" s="2"/>
      <c r="EA1700" s="2"/>
      <c r="EB1700" s="2"/>
      <c r="EC1700" s="2"/>
      <c r="ED1700" s="2"/>
      <c r="EE1700" s="2"/>
      <c r="EF1700" s="2"/>
      <c r="EG1700" s="2"/>
      <c r="EH1700" s="2"/>
      <c r="EI1700" s="2"/>
      <c r="EJ1700" s="2"/>
      <c r="EK1700" s="2"/>
      <c r="EL1700" s="2"/>
      <c r="EM1700" s="2"/>
      <c r="EN1700" s="2"/>
      <c r="EO1700" s="2"/>
      <c r="EP1700" s="2"/>
      <c r="EQ1700" s="2"/>
      <c r="ER1700" s="2"/>
      <c r="ES1700" s="2"/>
      <c r="ET1700" s="2"/>
      <c r="EU1700" s="2"/>
      <c r="EV1700" s="2"/>
      <c r="EW1700" s="2"/>
      <c r="EX1700" s="2"/>
      <c r="EY1700" s="2"/>
      <c r="EZ1700" s="2"/>
      <c r="FA1700" s="2"/>
      <c r="FB1700" s="2"/>
      <c r="FC1700" s="2"/>
      <c r="FD1700" s="2"/>
      <c r="FE1700" s="2"/>
      <c r="FF1700" s="2"/>
      <c r="FG1700" s="2"/>
      <c r="FH1700" s="2"/>
      <c r="FI1700" s="2"/>
      <c r="FJ1700" s="2"/>
      <c r="FK1700" s="2"/>
      <c r="FL1700" s="2"/>
      <c r="FM1700" s="2"/>
      <c r="FN1700" s="2"/>
      <c r="FO1700" s="2"/>
      <c r="FP1700" s="2"/>
      <c r="FQ1700" s="2"/>
      <c r="FR1700" s="2"/>
      <c r="FS1700" s="2"/>
      <c r="FT1700" s="2"/>
      <c r="FU1700" s="2"/>
      <c r="FV1700" s="2"/>
      <c r="FW1700" s="2"/>
      <c r="FX1700" s="2"/>
      <c r="FY1700" s="2"/>
      <c r="FZ1700" s="2"/>
      <c r="GA1700" s="2"/>
      <c r="GB1700" s="2"/>
      <c r="GC1700" s="2"/>
      <c r="GD1700" s="2"/>
      <c r="GE1700" s="2"/>
      <c r="GF1700" s="2"/>
      <c r="GG1700" s="2"/>
      <c r="GH1700" s="2"/>
      <c r="GI1700" s="2"/>
      <c r="GJ1700" s="2"/>
      <c r="GK1700" s="2"/>
      <c r="GL1700" s="2"/>
      <c r="GM1700" s="2"/>
      <c r="GN1700" s="2"/>
      <c r="GO1700" s="2"/>
      <c r="GP1700" s="2"/>
      <c r="GQ1700" s="2"/>
      <c r="GR1700" s="2"/>
      <c r="GS1700" s="2"/>
    </row>
    <row r="1701" spans="14:201" ht="12.75"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  <c r="DX1701" s="2"/>
      <c r="DY1701" s="2"/>
      <c r="DZ1701" s="2"/>
      <c r="EA1701" s="2"/>
      <c r="EB1701" s="2"/>
      <c r="EC1701" s="2"/>
      <c r="ED1701" s="2"/>
      <c r="EE1701" s="2"/>
      <c r="EF1701" s="2"/>
      <c r="EG1701" s="2"/>
      <c r="EH1701" s="2"/>
      <c r="EI1701" s="2"/>
      <c r="EJ1701" s="2"/>
      <c r="EK1701" s="2"/>
      <c r="EL1701" s="2"/>
      <c r="EM1701" s="2"/>
      <c r="EN1701" s="2"/>
      <c r="EO1701" s="2"/>
      <c r="EP1701" s="2"/>
      <c r="EQ1701" s="2"/>
      <c r="ER1701" s="2"/>
      <c r="ES1701" s="2"/>
      <c r="ET1701" s="2"/>
      <c r="EU1701" s="2"/>
      <c r="EV1701" s="2"/>
      <c r="EW1701" s="2"/>
      <c r="EX1701" s="2"/>
      <c r="EY1701" s="2"/>
      <c r="EZ1701" s="2"/>
      <c r="FA1701" s="2"/>
      <c r="FB1701" s="2"/>
      <c r="FC1701" s="2"/>
      <c r="FD1701" s="2"/>
      <c r="FE1701" s="2"/>
      <c r="FF1701" s="2"/>
      <c r="FG1701" s="2"/>
      <c r="FH1701" s="2"/>
      <c r="FI1701" s="2"/>
      <c r="FJ1701" s="2"/>
      <c r="FK1701" s="2"/>
      <c r="FL1701" s="2"/>
      <c r="FM1701" s="2"/>
      <c r="FN1701" s="2"/>
      <c r="FO1701" s="2"/>
      <c r="FP1701" s="2"/>
      <c r="FQ1701" s="2"/>
      <c r="FR1701" s="2"/>
      <c r="FS1701" s="2"/>
      <c r="FT1701" s="2"/>
      <c r="FU1701" s="2"/>
      <c r="FV1701" s="2"/>
      <c r="FW1701" s="2"/>
      <c r="FX1701" s="2"/>
      <c r="FY1701" s="2"/>
      <c r="FZ1701" s="2"/>
      <c r="GA1701" s="2"/>
      <c r="GB1701" s="2"/>
      <c r="GC1701" s="2"/>
      <c r="GD1701" s="2"/>
      <c r="GE1701" s="2"/>
      <c r="GF1701" s="2"/>
      <c r="GG1701" s="2"/>
      <c r="GH1701" s="2"/>
      <c r="GI1701" s="2"/>
      <c r="GJ1701" s="2"/>
      <c r="GK1701" s="2"/>
      <c r="GL1701" s="2"/>
      <c r="GM1701" s="2"/>
      <c r="GN1701" s="2"/>
      <c r="GO1701" s="2"/>
      <c r="GP1701" s="2"/>
      <c r="GQ1701" s="2"/>
      <c r="GR1701" s="2"/>
      <c r="GS1701" s="2"/>
    </row>
    <row r="1702" spans="14:201" ht="12.75"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  <c r="DX1702" s="2"/>
      <c r="DY1702" s="2"/>
      <c r="DZ1702" s="2"/>
      <c r="EA1702" s="2"/>
      <c r="EB1702" s="2"/>
      <c r="EC1702" s="2"/>
      <c r="ED1702" s="2"/>
      <c r="EE1702" s="2"/>
      <c r="EF1702" s="2"/>
      <c r="EG1702" s="2"/>
      <c r="EH1702" s="2"/>
      <c r="EI1702" s="2"/>
      <c r="EJ1702" s="2"/>
      <c r="EK1702" s="2"/>
      <c r="EL1702" s="2"/>
      <c r="EM1702" s="2"/>
      <c r="EN1702" s="2"/>
      <c r="EO1702" s="2"/>
      <c r="EP1702" s="2"/>
      <c r="EQ1702" s="2"/>
      <c r="ER1702" s="2"/>
      <c r="ES1702" s="2"/>
      <c r="ET1702" s="2"/>
      <c r="EU1702" s="2"/>
      <c r="EV1702" s="2"/>
      <c r="EW1702" s="2"/>
      <c r="EX1702" s="2"/>
      <c r="EY1702" s="2"/>
      <c r="EZ1702" s="2"/>
      <c r="FA1702" s="2"/>
      <c r="FB1702" s="2"/>
      <c r="FC1702" s="2"/>
      <c r="FD1702" s="2"/>
      <c r="FE1702" s="2"/>
      <c r="FF1702" s="2"/>
      <c r="FG1702" s="2"/>
      <c r="FH1702" s="2"/>
      <c r="FI1702" s="2"/>
      <c r="FJ1702" s="2"/>
      <c r="FK1702" s="2"/>
      <c r="FL1702" s="2"/>
      <c r="FM1702" s="2"/>
      <c r="FN1702" s="2"/>
      <c r="FO1702" s="2"/>
      <c r="FP1702" s="2"/>
      <c r="FQ1702" s="2"/>
      <c r="FR1702" s="2"/>
      <c r="FS1702" s="2"/>
      <c r="FT1702" s="2"/>
      <c r="FU1702" s="2"/>
      <c r="FV1702" s="2"/>
      <c r="FW1702" s="2"/>
      <c r="FX1702" s="2"/>
      <c r="FY1702" s="2"/>
      <c r="FZ1702" s="2"/>
      <c r="GA1702" s="2"/>
      <c r="GB1702" s="2"/>
      <c r="GC1702" s="2"/>
      <c r="GD1702" s="2"/>
      <c r="GE1702" s="2"/>
      <c r="GF1702" s="2"/>
      <c r="GG1702" s="2"/>
      <c r="GH1702" s="2"/>
      <c r="GI1702" s="2"/>
      <c r="GJ1702" s="2"/>
      <c r="GK1702" s="2"/>
      <c r="GL1702" s="2"/>
      <c r="GM1702" s="2"/>
      <c r="GN1702" s="2"/>
      <c r="GO1702" s="2"/>
      <c r="GP1702" s="2"/>
      <c r="GQ1702" s="2"/>
      <c r="GR1702" s="2"/>
      <c r="GS1702" s="2"/>
    </row>
    <row r="1703" spans="14:201" ht="12.75"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  <c r="DX1703" s="2"/>
      <c r="DY1703" s="2"/>
      <c r="DZ1703" s="2"/>
      <c r="EA1703" s="2"/>
      <c r="EB1703" s="2"/>
      <c r="EC1703" s="2"/>
      <c r="ED1703" s="2"/>
      <c r="EE1703" s="2"/>
      <c r="EF1703" s="2"/>
      <c r="EG1703" s="2"/>
      <c r="EH1703" s="2"/>
      <c r="EI1703" s="2"/>
      <c r="EJ1703" s="2"/>
      <c r="EK1703" s="2"/>
      <c r="EL1703" s="2"/>
      <c r="EM1703" s="2"/>
      <c r="EN1703" s="2"/>
      <c r="EO1703" s="2"/>
      <c r="EP1703" s="2"/>
      <c r="EQ1703" s="2"/>
      <c r="ER1703" s="2"/>
      <c r="ES1703" s="2"/>
      <c r="ET1703" s="2"/>
      <c r="EU1703" s="2"/>
      <c r="EV1703" s="2"/>
      <c r="EW1703" s="2"/>
      <c r="EX1703" s="2"/>
      <c r="EY1703" s="2"/>
      <c r="EZ1703" s="2"/>
      <c r="FA1703" s="2"/>
      <c r="FB1703" s="2"/>
      <c r="FC1703" s="2"/>
      <c r="FD1703" s="2"/>
      <c r="FE1703" s="2"/>
      <c r="FF1703" s="2"/>
      <c r="FG1703" s="2"/>
      <c r="FH1703" s="2"/>
      <c r="FI1703" s="2"/>
      <c r="FJ1703" s="2"/>
      <c r="FK1703" s="2"/>
      <c r="FL1703" s="2"/>
      <c r="FM1703" s="2"/>
      <c r="FN1703" s="2"/>
      <c r="FO1703" s="2"/>
      <c r="FP1703" s="2"/>
      <c r="FQ1703" s="2"/>
      <c r="FR1703" s="2"/>
      <c r="FS1703" s="2"/>
      <c r="FT1703" s="2"/>
      <c r="FU1703" s="2"/>
      <c r="FV1703" s="2"/>
      <c r="FW1703" s="2"/>
      <c r="FX1703" s="2"/>
      <c r="FY1703" s="2"/>
      <c r="FZ1703" s="2"/>
      <c r="GA1703" s="2"/>
      <c r="GB1703" s="2"/>
      <c r="GC1703" s="2"/>
      <c r="GD1703" s="2"/>
      <c r="GE1703" s="2"/>
      <c r="GF1703" s="2"/>
      <c r="GG1703" s="2"/>
      <c r="GH1703" s="2"/>
      <c r="GI1703" s="2"/>
      <c r="GJ1703" s="2"/>
      <c r="GK1703" s="2"/>
      <c r="GL1703" s="2"/>
      <c r="GM1703" s="2"/>
      <c r="GN1703" s="2"/>
      <c r="GO1703" s="2"/>
      <c r="GP1703" s="2"/>
      <c r="GQ1703" s="2"/>
      <c r="GR1703" s="2"/>
      <c r="GS1703" s="2"/>
    </row>
    <row r="1704" spans="14:201" ht="12.75"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  <c r="DP1704" s="2"/>
      <c r="DQ1704" s="2"/>
      <c r="DR1704" s="2"/>
      <c r="DS1704" s="2"/>
      <c r="DT1704" s="2"/>
      <c r="DU1704" s="2"/>
      <c r="DV1704" s="2"/>
      <c r="DW1704" s="2"/>
      <c r="DX1704" s="2"/>
      <c r="DY1704" s="2"/>
      <c r="DZ1704" s="2"/>
      <c r="EA1704" s="2"/>
      <c r="EB1704" s="2"/>
      <c r="EC1704" s="2"/>
      <c r="ED1704" s="2"/>
      <c r="EE1704" s="2"/>
      <c r="EF1704" s="2"/>
      <c r="EG1704" s="2"/>
      <c r="EH1704" s="2"/>
      <c r="EI1704" s="2"/>
      <c r="EJ1704" s="2"/>
      <c r="EK1704" s="2"/>
      <c r="EL1704" s="2"/>
      <c r="EM1704" s="2"/>
      <c r="EN1704" s="2"/>
      <c r="EO1704" s="2"/>
      <c r="EP1704" s="2"/>
      <c r="EQ1704" s="2"/>
      <c r="ER1704" s="2"/>
      <c r="ES1704" s="2"/>
      <c r="ET1704" s="2"/>
      <c r="EU1704" s="2"/>
      <c r="EV1704" s="2"/>
      <c r="EW1704" s="2"/>
      <c r="EX1704" s="2"/>
      <c r="EY1704" s="2"/>
      <c r="EZ1704" s="2"/>
      <c r="FA1704" s="2"/>
      <c r="FB1704" s="2"/>
      <c r="FC1704" s="2"/>
      <c r="FD1704" s="2"/>
      <c r="FE1704" s="2"/>
      <c r="FF1704" s="2"/>
      <c r="FG1704" s="2"/>
      <c r="FH1704" s="2"/>
      <c r="FI1704" s="2"/>
      <c r="FJ1704" s="2"/>
      <c r="FK1704" s="2"/>
      <c r="FL1704" s="2"/>
      <c r="FM1704" s="2"/>
      <c r="FN1704" s="2"/>
      <c r="FO1704" s="2"/>
      <c r="FP1704" s="2"/>
      <c r="FQ1704" s="2"/>
      <c r="FR1704" s="2"/>
      <c r="FS1704" s="2"/>
      <c r="FT1704" s="2"/>
      <c r="FU1704" s="2"/>
      <c r="FV1704" s="2"/>
      <c r="FW1704" s="2"/>
      <c r="FX1704" s="2"/>
      <c r="FY1704" s="2"/>
      <c r="FZ1704" s="2"/>
      <c r="GA1704" s="2"/>
      <c r="GB1704" s="2"/>
      <c r="GC1704" s="2"/>
      <c r="GD1704" s="2"/>
      <c r="GE1704" s="2"/>
      <c r="GF1704" s="2"/>
      <c r="GG1704" s="2"/>
      <c r="GH1704" s="2"/>
      <c r="GI1704" s="2"/>
      <c r="GJ1704" s="2"/>
      <c r="GK1704" s="2"/>
      <c r="GL1704" s="2"/>
      <c r="GM1704" s="2"/>
      <c r="GN1704" s="2"/>
      <c r="GO1704" s="2"/>
      <c r="GP1704" s="2"/>
      <c r="GQ1704" s="2"/>
      <c r="GR1704" s="2"/>
      <c r="GS1704" s="2"/>
    </row>
    <row r="1705" spans="14:201" ht="12.75"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  <c r="EA1705" s="2"/>
      <c r="EB1705" s="2"/>
      <c r="EC1705" s="2"/>
      <c r="ED1705" s="2"/>
      <c r="EE1705" s="2"/>
      <c r="EF1705" s="2"/>
      <c r="EG1705" s="2"/>
      <c r="EH1705" s="2"/>
      <c r="EI1705" s="2"/>
      <c r="EJ1705" s="2"/>
      <c r="EK1705" s="2"/>
      <c r="EL1705" s="2"/>
      <c r="EM1705" s="2"/>
      <c r="EN1705" s="2"/>
      <c r="EO1705" s="2"/>
      <c r="EP1705" s="2"/>
      <c r="EQ1705" s="2"/>
      <c r="ER1705" s="2"/>
      <c r="ES1705" s="2"/>
      <c r="ET1705" s="2"/>
      <c r="EU1705" s="2"/>
      <c r="EV1705" s="2"/>
      <c r="EW1705" s="2"/>
      <c r="EX1705" s="2"/>
      <c r="EY1705" s="2"/>
      <c r="EZ1705" s="2"/>
      <c r="FA1705" s="2"/>
      <c r="FB1705" s="2"/>
      <c r="FC1705" s="2"/>
      <c r="FD1705" s="2"/>
      <c r="FE1705" s="2"/>
      <c r="FF1705" s="2"/>
      <c r="FG1705" s="2"/>
      <c r="FH1705" s="2"/>
      <c r="FI1705" s="2"/>
      <c r="FJ1705" s="2"/>
      <c r="FK1705" s="2"/>
      <c r="FL1705" s="2"/>
      <c r="FM1705" s="2"/>
      <c r="FN1705" s="2"/>
      <c r="FO1705" s="2"/>
      <c r="FP1705" s="2"/>
      <c r="FQ1705" s="2"/>
      <c r="FR1705" s="2"/>
      <c r="FS1705" s="2"/>
      <c r="FT1705" s="2"/>
      <c r="FU1705" s="2"/>
      <c r="FV1705" s="2"/>
      <c r="FW1705" s="2"/>
      <c r="FX1705" s="2"/>
      <c r="FY1705" s="2"/>
      <c r="FZ1705" s="2"/>
      <c r="GA1705" s="2"/>
      <c r="GB1705" s="2"/>
      <c r="GC1705" s="2"/>
      <c r="GD1705" s="2"/>
      <c r="GE1705" s="2"/>
      <c r="GF1705" s="2"/>
      <c r="GG1705" s="2"/>
      <c r="GH1705" s="2"/>
      <c r="GI1705" s="2"/>
      <c r="GJ1705" s="2"/>
      <c r="GK1705" s="2"/>
      <c r="GL1705" s="2"/>
      <c r="GM1705" s="2"/>
      <c r="GN1705" s="2"/>
      <c r="GO1705" s="2"/>
      <c r="GP1705" s="2"/>
      <c r="GQ1705" s="2"/>
      <c r="GR1705" s="2"/>
      <c r="GS1705" s="2"/>
    </row>
    <row r="1706" spans="14:201" ht="12.75"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  <c r="EA1706" s="2"/>
      <c r="EB1706" s="2"/>
      <c r="EC1706" s="2"/>
      <c r="ED1706" s="2"/>
      <c r="EE1706" s="2"/>
      <c r="EF1706" s="2"/>
      <c r="EG1706" s="2"/>
      <c r="EH1706" s="2"/>
      <c r="EI1706" s="2"/>
      <c r="EJ1706" s="2"/>
      <c r="EK1706" s="2"/>
      <c r="EL1706" s="2"/>
      <c r="EM1706" s="2"/>
      <c r="EN1706" s="2"/>
      <c r="EO1706" s="2"/>
      <c r="EP1706" s="2"/>
      <c r="EQ1706" s="2"/>
      <c r="ER1706" s="2"/>
      <c r="ES1706" s="2"/>
      <c r="ET1706" s="2"/>
      <c r="EU1706" s="2"/>
      <c r="EV1706" s="2"/>
      <c r="EW1706" s="2"/>
      <c r="EX1706" s="2"/>
      <c r="EY1706" s="2"/>
      <c r="EZ1706" s="2"/>
      <c r="FA1706" s="2"/>
      <c r="FB1706" s="2"/>
      <c r="FC1706" s="2"/>
      <c r="FD1706" s="2"/>
      <c r="FE1706" s="2"/>
      <c r="FF1706" s="2"/>
      <c r="FG1706" s="2"/>
      <c r="FH1706" s="2"/>
      <c r="FI1706" s="2"/>
      <c r="FJ1706" s="2"/>
      <c r="FK1706" s="2"/>
      <c r="FL1706" s="2"/>
      <c r="FM1706" s="2"/>
      <c r="FN1706" s="2"/>
      <c r="FO1706" s="2"/>
      <c r="FP1706" s="2"/>
      <c r="FQ1706" s="2"/>
      <c r="FR1706" s="2"/>
      <c r="FS1706" s="2"/>
      <c r="FT1706" s="2"/>
      <c r="FU1706" s="2"/>
      <c r="FV1706" s="2"/>
      <c r="FW1706" s="2"/>
      <c r="FX1706" s="2"/>
      <c r="FY1706" s="2"/>
      <c r="FZ1706" s="2"/>
      <c r="GA1706" s="2"/>
      <c r="GB1706" s="2"/>
      <c r="GC1706" s="2"/>
      <c r="GD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  <c r="GP1706" s="2"/>
      <c r="GQ1706" s="2"/>
      <c r="GR1706" s="2"/>
      <c r="GS1706" s="2"/>
    </row>
    <row r="1707" spans="14:201" ht="12.75"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  <c r="DP1707" s="2"/>
      <c r="DQ1707" s="2"/>
      <c r="DR1707" s="2"/>
      <c r="DS1707" s="2"/>
      <c r="DT1707" s="2"/>
      <c r="DU1707" s="2"/>
      <c r="DV1707" s="2"/>
      <c r="DW1707" s="2"/>
      <c r="DX1707" s="2"/>
      <c r="DY1707" s="2"/>
      <c r="DZ1707" s="2"/>
      <c r="EA1707" s="2"/>
      <c r="EB1707" s="2"/>
      <c r="EC1707" s="2"/>
      <c r="ED1707" s="2"/>
      <c r="EE1707" s="2"/>
      <c r="EF1707" s="2"/>
      <c r="EG1707" s="2"/>
      <c r="EH1707" s="2"/>
      <c r="EI1707" s="2"/>
      <c r="EJ1707" s="2"/>
      <c r="EK1707" s="2"/>
      <c r="EL1707" s="2"/>
      <c r="EM1707" s="2"/>
      <c r="EN1707" s="2"/>
      <c r="EO1707" s="2"/>
      <c r="EP1707" s="2"/>
      <c r="EQ1707" s="2"/>
      <c r="ER1707" s="2"/>
      <c r="ES1707" s="2"/>
      <c r="ET1707" s="2"/>
      <c r="EU1707" s="2"/>
      <c r="EV1707" s="2"/>
      <c r="EW1707" s="2"/>
      <c r="EX1707" s="2"/>
      <c r="EY1707" s="2"/>
      <c r="EZ1707" s="2"/>
      <c r="FA1707" s="2"/>
      <c r="FB1707" s="2"/>
      <c r="FC1707" s="2"/>
      <c r="FD1707" s="2"/>
      <c r="FE1707" s="2"/>
      <c r="FF1707" s="2"/>
      <c r="FG1707" s="2"/>
      <c r="FH1707" s="2"/>
      <c r="FI1707" s="2"/>
      <c r="FJ1707" s="2"/>
      <c r="FK1707" s="2"/>
      <c r="FL1707" s="2"/>
      <c r="FM1707" s="2"/>
      <c r="FN1707" s="2"/>
      <c r="FO1707" s="2"/>
      <c r="FP1707" s="2"/>
      <c r="FQ1707" s="2"/>
      <c r="FR1707" s="2"/>
      <c r="FS1707" s="2"/>
      <c r="FT1707" s="2"/>
      <c r="FU1707" s="2"/>
      <c r="FV1707" s="2"/>
      <c r="FW1707" s="2"/>
      <c r="FX1707" s="2"/>
      <c r="FY1707" s="2"/>
      <c r="FZ1707" s="2"/>
      <c r="GA1707" s="2"/>
      <c r="GB1707" s="2"/>
      <c r="GC1707" s="2"/>
      <c r="GD1707" s="2"/>
      <c r="GE1707" s="2"/>
      <c r="GF1707" s="2"/>
      <c r="GG1707" s="2"/>
      <c r="GH1707" s="2"/>
      <c r="GI1707" s="2"/>
      <c r="GJ1707" s="2"/>
      <c r="GK1707" s="2"/>
      <c r="GL1707" s="2"/>
      <c r="GM1707" s="2"/>
      <c r="GN1707" s="2"/>
      <c r="GO1707" s="2"/>
      <c r="GP1707" s="2"/>
      <c r="GQ1707" s="2"/>
      <c r="GR1707" s="2"/>
      <c r="GS1707" s="2"/>
    </row>
    <row r="1708" spans="14:201" ht="12.75"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  <c r="DP1708" s="2"/>
      <c r="DQ1708" s="2"/>
      <c r="DR1708" s="2"/>
      <c r="DS1708" s="2"/>
      <c r="DT1708" s="2"/>
      <c r="DU1708" s="2"/>
      <c r="DV1708" s="2"/>
      <c r="DW1708" s="2"/>
      <c r="DX1708" s="2"/>
      <c r="DY1708" s="2"/>
      <c r="DZ1708" s="2"/>
      <c r="EA1708" s="2"/>
      <c r="EB1708" s="2"/>
      <c r="EC1708" s="2"/>
      <c r="ED1708" s="2"/>
      <c r="EE1708" s="2"/>
      <c r="EF1708" s="2"/>
      <c r="EG1708" s="2"/>
      <c r="EH1708" s="2"/>
      <c r="EI1708" s="2"/>
      <c r="EJ1708" s="2"/>
      <c r="EK1708" s="2"/>
      <c r="EL1708" s="2"/>
      <c r="EM1708" s="2"/>
      <c r="EN1708" s="2"/>
      <c r="EO1708" s="2"/>
      <c r="EP1708" s="2"/>
      <c r="EQ1708" s="2"/>
      <c r="ER1708" s="2"/>
      <c r="ES1708" s="2"/>
      <c r="ET1708" s="2"/>
      <c r="EU1708" s="2"/>
      <c r="EV1708" s="2"/>
      <c r="EW1708" s="2"/>
      <c r="EX1708" s="2"/>
      <c r="EY1708" s="2"/>
      <c r="EZ1708" s="2"/>
      <c r="FA1708" s="2"/>
      <c r="FB1708" s="2"/>
      <c r="FC1708" s="2"/>
      <c r="FD1708" s="2"/>
      <c r="FE1708" s="2"/>
      <c r="FF1708" s="2"/>
      <c r="FG1708" s="2"/>
      <c r="FH1708" s="2"/>
      <c r="FI1708" s="2"/>
      <c r="FJ1708" s="2"/>
      <c r="FK1708" s="2"/>
      <c r="FL1708" s="2"/>
      <c r="FM1708" s="2"/>
      <c r="FN1708" s="2"/>
      <c r="FO1708" s="2"/>
      <c r="FP1708" s="2"/>
      <c r="FQ1708" s="2"/>
      <c r="FR1708" s="2"/>
      <c r="FS1708" s="2"/>
      <c r="FT1708" s="2"/>
      <c r="FU1708" s="2"/>
      <c r="FV1708" s="2"/>
      <c r="FW1708" s="2"/>
      <c r="FX1708" s="2"/>
      <c r="FY1708" s="2"/>
      <c r="FZ1708" s="2"/>
      <c r="GA1708" s="2"/>
      <c r="GB1708" s="2"/>
      <c r="GC1708" s="2"/>
      <c r="GD1708" s="2"/>
      <c r="GE1708" s="2"/>
      <c r="GF1708" s="2"/>
      <c r="GG1708" s="2"/>
      <c r="GH1708" s="2"/>
      <c r="GI1708" s="2"/>
      <c r="GJ1708" s="2"/>
      <c r="GK1708" s="2"/>
      <c r="GL1708" s="2"/>
      <c r="GM1708" s="2"/>
      <c r="GN1708" s="2"/>
      <c r="GO1708" s="2"/>
      <c r="GP1708" s="2"/>
      <c r="GQ1708" s="2"/>
      <c r="GR1708" s="2"/>
      <c r="GS1708" s="2"/>
    </row>
    <row r="1709" spans="14:201" ht="12.75"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  <c r="DP1709" s="2"/>
      <c r="DQ1709" s="2"/>
      <c r="DR1709" s="2"/>
      <c r="DS1709" s="2"/>
      <c r="DT1709" s="2"/>
      <c r="DU1709" s="2"/>
      <c r="DV1709" s="2"/>
      <c r="DW1709" s="2"/>
      <c r="DX1709" s="2"/>
      <c r="DY1709" s="2"/>
      <c r="DZ1709" s="2"/>
      <c r="EA1709" s="2"/>
      <c r="EB1709" s="2"/>
      <c r="EC1709" s="2"/>
      <c r="ED1709" s="2"/>
      <c r="EE1709" s="2"/>
      <c r="EF1709" s="2"/>
      <c r="EG1709" s="2"/>
      <c r="EH1709" s="2"/>
      <c r="EI1709" s="2"/>
      <c r="EJ1709" s="2"/>
      <c r="EK1709" s="2"/>
      <c r="EL1709" s="2"/>
      <c r="EM1709" s="2"/>
      <c r="EN1709" s="2"/>
      <c r="EO1709" s="2"/>
      <c r="EP1709" s="2"/>
      <c r="EQ1709" s="2"/>
      <c r="ER1709" s="2"/>
      <c r="ES1709" s="2"/>
      <c r="ET1709" s="2"/>
      <c r="EU1709" s="2"/>
      <c r="EV1709" s="2"/>
      <c r="EW1709" s="2"/>
      <c r="EX1709" s="2"/>
      <c r="EY1709" s="2"/>
      <c r="EZ1709" s="2"/>
      <c r="FA1709" s="2"/>
      <c r="FB1709" s="2"/>
      <c r="FC1709" s="2"/>
      <c r="FD1709" s="2"/>
      <c r="FE1709" s="2"/>
      <c r="FF1709" s="2"/>
      <c r="FG1709" s="2"/>
      <c r="FH1709" s="2"/>
      <c r="FI1709" s="2"/>
      <c r="FJ1709" s="2"/>
      <c r="FK1709" s="2"/>
      <c r="FL1709" s="2"/>
      <c r="FM1709" s="2"/>
      <c r="FN1709" s="2"/>
      <c r="FO1709" s="2"/>
      <c r="FP1709" s="2"/>
      <c r="FQ1709" s="2"/>
      <c r="FR1709" s="2"/>
      <c r="FS1709" s="2"/>
      <c r="FT1709" s="2"/>
      <c r="FU1709" s="2"/>
      <c r="FV1709" s="2"/>
      <c r="FW1709" s="2"/>
      <c r="FX1709" s="2"/>
      <c r="FY1709" s="2"/>
      <c r="FZ1709" s="2"/>
      <c r="GA1709" s="2"/>
      <c r="GB1709" s="2"/>
      <c r="GC1709" s="2"/>
      <c r="GD1709" s="2"/>
      <c r="GE1709" s="2"/>
      <c r="GF1709" s="2"/>
      <c r="GG1709" s="2"/>
      <c r="GH1709" s="2"/>
      <c r="GI1709" s="2"/>
      <c r="GJ1709" s="2"/>
      <c r="GK1709" s="2"/>
      <c r="GL1709" s="2"/>
      <c r="GM1709" s="2"/>
      <c r="GN1709" s="2"/>
      <c r="GO1709" s="2"/>
      <c r="GP1709" s="2"/>
      <c r="GQ1709" s="2"/>
      <c r="GR1709" s="2"/>
      <c r="GS1709" s="2"/>
    </row>
    <row r="1710" spans="14:201" ht="12.75"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  <c r="DP1710" s="2"/>
      <c r="DQ1710" s="2"/>
      <c r="DR1710" s="2"/>
      <c r="DS1710" s="2"/>
      <c r="DT1710" s="2"/>
      <c r="DU1710" s="2"/>
      <c r="DV1710" s="2"/>
      <c r="DW1710" s="2"/>
      <c r="DX1710" s="2"/>
      <c r="DY1710" s="2"/>
      <c r="DZ1710" s="2"/>
      <c r="EA1710" s="2"/>
      <c r="EB1710" s="2"/>
      <c r="EC1710" s="2"/>
      <c r="ED1710" s="2"/>
      <c r="EE1710" s="2"/>
      <c r="EF1710" s="2"/>
      <c r="EG1710" s="2"/>
      <c r="EH1710" s="2"/>
      <c r="EI1710" s="2"/>
      <c r="EJ1710" s="2"/>
      <c r="EK1710" s="2"/>
      <c r="EL1710" s="2"/>
      <c r="EM1710" s="2"/>
      <c r="EN1710" s="2"/>
      <c r="EO1710" s="2"/>
      <c r="EP1710" s="2"/>
      <c r="EQ1710" s="2"/>
      <c r="ER1710" s="2"/>
      <c r="ES1710" s="2"/>
      <c r="ET1710" s="2"/>
      <c r="EU1710" s="2"/>
      <c r="EV1710" s="2"/>
      <c r="EW1710" s="2"/>
      <c r="EX1710" s="2"/>
      <c r="EY1710" s="2"/>
      <c r="EZ1710" s="2"/>
      <c r="FA1710" s="2"/>
      <c r="FB1710" s="2"/>
      <c r="FC1710" s="2"/>
      <c r="FD1710" s="2"/>
      <c r="FE1710" s="2"/>
      <c r="FF1710" s="2"/>
      <c r="FG1710" s="2"/>
      <c r="FH1710" s="2"/>
      <c r="FI1710" s="2"/>
      <c r="FJ1710" s="2"/>
      <c r="FK1710" s="2"/>
      <c r="FL1710" s="2"/>
      <c r="FM1710" s="2"/>
      <c r="FN1710" s="2"/>
      <c r="FO1710" s="2"/>
      <c r="FP1710" s="2"/>
      <c r="FQ1710" s="2"/>
      <c r="FR1710" s="2"/>
      <c r="FS1710" s="2"/>
      <c r="FT1710" s="2"/>
      <c r="FU1710" s="2"/>
      <c r="FV1710" s="2"/>
      <c r="FW1710" s="2"/>
      <c r="FX1710" s="2"/>
      <c r="FY1710" s="2"/>
      <c r="FZ1710" s="2"/>
      <c r="GA1710" s="2"/>
      <c r="GB1710" s="2"/>
      <c r="GC1710" s="2"/>
      <c r="GD1710" s="2"/>
      <c r="GE1710" s="2"/>
      <c r="GF1710" s="2"/>
      <c r="GG1710" s="2"/>
      <c r="GH1710" s="2"/>
      <c r="GI1710" s="2"/>
      <c r="GJ1710" s="2"/>
      <c r="GK1710" s="2"/>
      <c r="GL1710" s="2"/>
      <c r="GM1710" s="2"/>
      <c r="GN1710" s="2"/>
      <c r="GO1710" s="2"/>
      <c r="GP1710" s="2"/>
      <c r="GQ1710" s="2"/>
      <c r="GR1710" s="2"/>
      <c r="GS1710" s="2"/>
    </row>
    <row r="1711" spans="14:201" ht="12.75"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  <c r="DP1711" s="2"/>
      <c r="DQ1711" s="2"/>
      <c r="DR1711" s="2"/>
      <c r="DS1711" s="2"/>
      <c r="DT1711" s="2"/>
      <c r="DU1711" s="2"/>
      <c r="DV1711" s="2"/>
      <c r="DW1711" s="2"/>
      <c r="DX1711" s="2"/>
      <c r="DY1711" s="2"/>
      <c r="DZ1711" s="2"/>
      <c r="EA1711" s="2"/>
      <c r="EB1711" s="2"/>
      <c r="EC1711" s="2"/>
      <c r="ED1711" s="2"/>
      <c r="EE1711" s="2"/>
      <c r="EF1711" s="2"/>
      <c r="EG1711" s="2"/>
      <c r="EH1711" s="2"/>
      <c r="EI1711" s="2"/>
      <c r="EJ1711" s="2"/>
      <c r="EK1711" s="2"/>
      <c r="EL1711" s="2"/>
      <c r="EM1711" s="2"/>
      <c r="EN1711" s="2"/>
      <c r="EO1711" s="2"/>
      <c r="EP1711" s="2"/>
      <c r="EQ1711" s="2"/>
      <c r="ER1711" s="2"/>
      <c r="ES1711" s="2"/>
      <c r="ET1711" s="2"/>
      <c r="EU1711" s="2"/>
      <c r="EV1711" s="2"/>
      <c r="EW1711" s="2"/>
      <c r="EX1711" s="2"/>
      <c r="EY1711" s="2"/>
      <c r="EZ1711" s="2"/>
      <c r="FA1711" s="2"/>
      <c r="FB1711" s="2"/>
      <c r="FC1711" s="2"/>
      <c r="FD1711" s="2"/>
      <c r="FE1711" s="2"/>
      <c r="FF1711" s="2"/>
      <c r="FG1711" s="2"/>
      <c r="FH1711" s="2"/>
      <c r="FI1711" s="2"/>
      <c r="FJ1711" s="2"/>
      <c r="FK1711" s="2"/>
      <c r="FL1711" s="2"/>
      <c r="FM1711" s="2"/>
      <c r="FN1711" s="2"/>
      <c r="FO1711" s="2"/>
      <c r="FP1711" s="2"/>
      <c r="FQ1711" s="2"/>
      <c r="FR1711" s="2"/>
      <c r="FS1711" s="2"/>
      <c r="FT1711" s="2"/>
      <c r="FU1711" s="2"/>
      <c r="FV1711" s="2"/>
      <c r="FW1711" s="2"/>
      <c r="FX1711" s="2"/>
      <c r="FY1711" s="2"/>
      <c r="FZ1711" s="2"/>
      <c r="GA1711" s="2"/>
      <c r="GB1711" s="2"/>
      <c r="GC1711" s="2"/>
      <c r="GD1711" s="2"/>
      <c r="GE1711" s="2"/>
      <c r="GF1711" s="2"/>
      <c r="GG1711" s="2"/>
      <c r="GH1711" s="2"/>
      <c r="GI1711" s="2"/>
      <c r="GJ1711" s="2"/>
      <c r="GK1711" s="2"/>
      <c r="GL1711" s="2"/>
      <c r="GM1711" s="2"/>
      <c r="GN1711" s="2"/>
      <c r="GO1711" s="2"/>
      <c r="GP1711" s="2"/>
      <c r="GQ1711" s="2"/>
      <c r="GR1711" s="2"/>
      <c r="GS1711" s="2"/>
    </row>
    <row r="1712" spans="14:201" ht="12.75"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  <c r="DP1712" s="2"/>
      <c r="DQ1712" s="2"/>
      <c r="DR1712" s="2"/>
      <c r="DS1712" s="2"/>
      <c r="DT1712" s="2"/>
      <c r="DU1712" s="2"/>
      <c r="DV1712" s="2"/>
      <c r="DW1712" s="2"/>
      <c r="DX1712" s="2"/>
      <c r="DY1712" s="2"/>
      <c r="DZ1712" s="2"/>
      <c r="EA1712" s="2"/>
      <c r="EB1712" s="2"/>
      <c r="EC1712" s="2"/>
      <c r="ED1712" s="2"/>
      <c r="EE1712" s="2"/>
      <c r="EF1712" s="2"/>
      <c r="EG1712" s="2"/>
      <c r="EH1712" s="2"/>
      <c r="EI1712" s="2"/>
      <c r="EJ1712" s="2"/>
      <c r="EK1712" s="2"/>
      <c r="EL1712" s="2"/>
      <c r="EM1712" s="2"/>
      <c r="EN1712" s="2"/>
      <c r="EO1712" s="2"/>
      <c r="EP1712" s="2"/>
      <c r="EQ1712" s="2"/>
      <c r="ER1712" s="2"/>
      <c r="ES1712" s="2"/>
      <c r="ET1712" s="2"/>
      <c r="EU1712" s="2"/>
      <c r="EV1712" s="2"/>
      <c r="EW1712" s="2"/>
      <c r="EX1712" s="2"/>
      <c r="EY1712" s="2"/>
      <c r="EZ1712" s="2"/>
      <c r="FA1712" s="2"/>
      <c r="FB1712" s="2"/>
      <c r="FC1712" s="2"/>
      <c r="FD1712" s="2"/>
      <c r="FE1712" s="2"/>
      <c r="FF1712" s="2"/>
      <c r="FG1712" s="2"/>
      <c r="FH1712" s="2"/>
      <c r="FI1712" s="2"/>
      <c r="FJ1712" s="2"/>
      <c r="FK1712" s="2"/>
      <c r="FL1712" s="2"/>
      <c r="FM1712" s="2"/>
      <c r="FN1712" s="2"/>
      <c r="FO1712" s="2"/>
      <c r="FP1712" s="2"/>
      <c r="FQ1712" s="2"/>
      <c r="FR1712" s="2"/>
      <c r="FS1712" s="2"/>
      <c r="FT1712" s="2"/>
      <c r="FU1712" s="2"/>
      <c r="FV1712" s="2"/>
      <c r="FW1712" s="2"/>
      <c r="FX1712" s="2"/>
      <c r="FY1712" s="2"/>
      <c r="FZ1712" s="2"/>
      <c r="GA1712" s="2"/>
      <c r="GB1712" s="2"/>
      <c r="GC1712" s="2"/>
      <c r="GD1712" s="2"/>
      <c r="GE1712" s="2"/>
      <c r="GF1712" s="2"/>
      <c r="GG1712" s="2"/>
      <c r="GH1712" s="2"/>
      <c r="GI1712" s="2"/>
      <c r="GJ1712" s="2"/>
      <c r="GK1712" s="2"/>
      <c r="GL1712" s="2"/>
      <c r="GM1712" s="2"/>
      <c r="GN1712" s="2"/>
      <c r="GO1712" s="2"/>
      <c r="GP1712" s="2"/>
      <c r="GQ1712" s="2"/>
      <c r="GR1712" s="2"/>
      <c r="GS1712" s="2"/>
    </row>
    <row r="1713" spans="14:201" ht="12.75"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  <c r="DP1713" s="2"/>
      <c r="DQ1713" s="2"/>
      <c r="DR1713" s="2"/>
      <c r="DS1713" s="2"/>
      <c r="DT1713" s="2"/>
      <c r="DU1713" s="2"/>
      <c r="DV1713" s="2"/>
      <c r="DW1713" s="2"/>
      <c r="DX1713" s="2"/>
      <c r="DY1713" s="2"/>
      <c r="DZ1713" s="2"/>
      <c r="EA1713" s="2"/>
      <c r="EB1713" s="2"/>
      <c r="EC1713" s="2"/>
      <c r="ED1713" s="2"/>
      <c r="EE1713" s="2"/>
      <c r="EF1713" s="2"/>
      <c r="EG1713" s="2"/>
      <c r="EH1713" s="2"/>
      <c r="EI1713" s="2"/>
      <c r="EJ1713" s="2"/>
      <c r="EK1713" s="2"/>
      <c r="EL1713" s="2"/>
      <c r="EM1713" s="2"/>
      <c r="EN1713" s="2"/>
      <c r="EO1713" s="2"/>
      <c r="EP1713" s="2"/>
      <c r="EQ1713" s="2"/>
      <c r="ER1713" s="2"/>
      <c r="ES1713" s="2"/>
      <c r="ET1713" s="2"/>
      <c r="EU1713" s="2"/>
      <c r="EV1713" s="2"/>
      <c r="EW1713" s="2"/>
      <c r="EX1713" s="2"/>
      <c r="EY1713" s="2"/>
      <c r="EZ1713" s="2"/>
      <c r="FA1713" s="2"/>
      <c r="FB1713" s="2"/>
      <c r="FC1713" s="2"/>
      <c r="FD1713" s="2"/>
      <c r="FE1713" s="2"/>
      <c r="FF1713" s="2"/>
      <c r="FG1713" s="2"/>
      <c r="FH1713" s="2"/>
      <c r="FI1713" s="2"/>
      <c r="FJ1713" s="2"/>
      <c r="FK1713" s="2"/>
      <c r="FL1713" s="2"/>
      <c r="FM1713" s="2"/>
      <c r="FN1713" s="2"/>
      <c r="FO1713" s="2"/>
      <c r="FP1713" s="2"/>
      <c r="FQ1713" s="2"/>
      <c r="FR1713" s="2"/>
      <c r="FS1713" s="2"/>
      <c r="FT1713" s="2"/>
      <c r="FU1713" s="2"/>
      <c r="FV1713" s="2"/>
      <c r="FW1713" s="2"/>
      <c r="FX1713" s="2"/>
      <c r="FY1713" s="2"/>
      <c r="FZ1713" s="2"/>
      <c r="GA1713" s="2"/>
      <c r="GB1713" s="2"/>
      <c r="GC1713" s="2"/>
      <c r="GD1713" s="2"/>
      <c r="GE1713" s="2"/>
      <c r="GF1713" s="2"/>
      <c r="GG1713" s="2"/>
      <c r="GH1713" s="2"/>
      <c r="GI1713" s="2"/>
      <c r="GJ1713" s="2"/>
      <c r="GK1713" s="2"/>
      <c r="GL1713" s="2"/>
      <c r="GM1713" s="2"/>
      <c r="GN1713" s="2"/>
      <c r="GO1713" s="2"/>
      <c r="GP1713" s="2"/>
      <c r="GQ1713" s="2"/>
      <c r="GR1713" s="2"/>
      <c r="GS1713" s="2"/>
    </row>
    <row r="1714" spans="14:201" ht="12.75"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  <c r="DP1714" s="2"/>
      <c r="DQ1714" s="2"/>
      <c r="DR1714" s="2"/>
      <c r="DS1714" s="2"/>
      <c r="DT1714" s="2"/>
      <c r="DU1714" s="2"/>
      <c r="DV1714" s="2"/>
      <c r="DW1714" s="2"/>
      <c r="DX1714" s="2"/>
      <c r="DY1714" s="2"/>
      <c r="DZ1714" s="2"/>
      <c r="EA1714" s="2"/>
      <c r="EB1714" s="2"/>
      <c r="EC1714" s="2"/>
      <c r="ED1714" s="2"/>
      <c r="EE1714" s="2"/>
      <c r="EF1714" s="2"/>
      <c r="EG1714" s="2"/>
      <c r="EH1714" s="2"/>
      <c r="EI1714" s="2"/>
      <c r="EJ1714" s="2"/>
      <c r="EK1714" s="2"/>
      <c r="EL1714" s="2"/>
      <c r="EM1714" s="2"/>
      <c r="EN1714" s="2"/>
      <c r="EO1714" s="2"/>
      <c r="EP1714" s="2"/>
      <c r="EQ1714" s="2"/>
      <c r="ER1714" s="2"/>
      <c r="ES1714" s="2"/>
      <c r="ET1714" s="2"/>
      <c r="EU1714" s="2"/>
      <c r="EV1714" s="2"/>
      <c r="EW1714" s="2"/>
      <c r="EX1714" s="2"/>
      <c r="EY1714" s="2"/>
      <c r="EZ1714" s="2"/>
      <c r="FA1714" s="2"/>
      <c r="FB1714" s="2"/>
      <c r="FC1714" s="2"/>
      <c r="FD1714" s="2"/>
      <c r="FE1714" s="2"/>
      <c r="FF1714" s="2"/>
      <c r="FG1714" s="2"/>
      <c r="FH1714" s="2"/>
      <c r="FI1714" s="2"/>
      <c r="FJ1714" s="2"/>
      <c r="FK1714" s="2"/>
      <c r="FL1714" s="2"/>
      <c r="FM1714" s="2"/>
      <c r="FN1714" s="2"/>
      <c r="FO1714" s="2"/>
      <c r="FP1714" s="2"/>
      <c r="FQ1714" s="2"/>
      <c r="FR1714" s="2"/>
      <c r="FS1714" s="2"/>
      <c r="FT1714" s="2"/>
      <c r="FU1714" s="2"/>
      <c r="FV1714" s="2"/>
      <c r="FW1714" s="2"/>
      <c r="FX1714" s="2"/>
      <c r="FY1714" s="2"/>
      <c r="FZ1714" s="2"/>
      <c r="GA1714" s="2"/>
      <c r="GB1714" s="2"/>
      <c r="GC1714" s="2"/>
      <c r="GD1714" s="2"/>
      <c r="GE1714" s="2"/>
      <c r="GF1714" s="2"/>
      <c r="GG1714" s="2"/>
      <c r="GH1714" s="2"/>
      <c r="GI1714" s="2"/>
      <c r="GJ1714" s="2"/>
      <c r="GK1714" s="2"/>
      <c r="GL1714" s="2"/>
      <c r="GM1714" s="2"/>
      <c r="GN1714" s="2"/>
      <c r="GO1714" s="2"/>
      <c r="GP1714" s="2"/>
      <c r="GQ1714" s="2"/>
      <c r="GR1714" s="2"/>
      <c r="GS1714" s="2"/>
    </row>
    <row r="1715" spans="14:201" ht="12.75"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  <c r="DP1715" s="2"/>
      <c r="DQ1715" s="2"/>
      <c r="DR1715" s="2"/>
      <c r="DS1715" s="2"/>
      <c r="DT1715" s="2"/>
      <c r="DU1715" s="2"/>
      <c r="DV1715" s="2"/>
      <c r="DW1715" s="2"/>
      <c r="DX1715" s="2"/>
      <c r="DY1715" s="2"/>
      <c r="DZ1715" s="2"/>
      <c r="EA1715" s="2"/>
      <c r="EB1715" s="2"/>
      <c r="EC1715" s="2"/>
      <c r="ED1715" s="2"/>
      <c r="EE1715" s="2"/>
      <c r="EF1715" s="2"/>
      <c r="EG1715" s="2"/>
      <c r="EH1715" s="2"/>
      <c r="EI1715" s="2"/>
      <c r="EJ1715" s="2"/>
      <c r="EK1715" s="2"/>
      <c r="EL1715" s="2"/>
      <c r="EM1715" s="2"/>
      <c r="EN1715" s="2"/>
      <c r="EO1715" s="2"/>
      <c r="EP1715" s="2"/>
      <c r="EQ1715" s="2"/>
      <c r="ER1715" s="2"/>
      <c r="ES1715" s="2"/>
      <c r="ET1715" s="2"/>
      <c r="EU1715" s="2"/>
      <c r="EV1715" s="2"/>
      <c r="EW1715" s="2"/>
      <c r="EX1715" s="2"/>
      <c r="EY1715" s="2"/>
      <c r="EZ1715" s="2"/>
      <c r="FA1715" s="2"/>
      <c r="FB1715" s="2"/>
      <c r="FC1715" s="2"/>
      <c r="FD1715" s="2"/>
      <c r="FE1715" s="2"/>
      <c r="FF1715" s="2"/>
      <c r="FG1715" s="2"/>
      <c r="FH1715" s="2"/>
      <c r="FI1715" s="2"/>
      <c r="FJ1715" s="2"/>
      <c r="FK1715" s="2"/>
      <c r="FL1715" s="2"/>
      <c r="FM1715" s="2"/>
      <c r="FN1715" s="2"/>
      <c r="FO1715" s="2"/>
      <c r="FP1715" s="2"/>
      <c r="FQ1715" s="2"/>
      <c r="FR1715" s="2"/>
      <c r="FS1715" s="2"/>
      <c r="FT1715" s="2"/>
      <c r="FU1715" s="2"/>
      <c r="FV1715" s="2"/>
      <c r="FW1715" s="2"/>
      <c r="FX1715" s="2"/>
      <c r="FY1715" s="2"/>
      <c r="FZ1715" s="2"/>
      <c r="GA1715" s="2"/>
      <c r="GB1715" s="2"/>
      <c r="GC1715" s="2"/>
      <c r="GD1715" s="2"/>
      <c r="GE1715" s="2"/>
      <c r="GF1715" s="2"/>
      <c r="GG1715" s="2"/>
      <c r="GH1715" s="2"/>
      <c r="GI1715" s="2"/>
      <c r="GJ1715" s="2"/>
      <c r="GK1715" s="2"/>
      <c r="GL1715" s="2"/>
      <c r="GM1715" s="2"/>
      <c r="GN1715" s="2"/>
      <c r="GO1715" s="2"/>
      <c r="GP1715" s="2"/>
      <c r="GQ1715" s="2"/>
      <c r="GR1715" s="2"/>
      <c r="GS1715" s="2"/>
    </row>
    <row r="1716" spans="14:201" ht="12.75"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  <c r="DP1716" s="2"/>
      <c r="DQ1716" s="2"/>
      <c r="DR1716" s="2"/>
      <c r="DS1716" s="2"/>
      <c r="DT1716" s="2"/>
      <c r="DU1716" s="2"/>
      <c r="DV1716" s="2"/>
      <c r="DW1716" s="2"/>
      <c r="DX1716" s="2"/>
      <c r="DY1716" s="2"/>
      <c r="DZ1716" s="2"/>
      <c r="EA1716" s="2"/>
      <c r="EB1716" s="2"/>
      <c r="EC1716" s="2"/>
      <c r="ED1716" s="2"/>
      <c r="EE1716" s="2"/>
      <c r="EF1716" s="2"/>
      <c r="EG1716" s="2"/>
      <c r="EH1716" s="2"/>
      <c r="EI1716" s="2"/>
      <c r="EJ1716" s="2"/>
      <c r="EK1716" s="2"/>
      <c r="EL1716" s="2"/>
      <c r="EM1716" s="2"/>
      <c r="EN1716" s="2"/>
      <c r="EO1716" s="2"/>
      <c r="EP1716" s="2"/>
      <c r="EQ1716" s="2"/>
      <c r="ER1716" s="2"/>
      <c r="ES1716" s="2"/>
      <c r="ET1716" s="2"/>
      <c r="EU1716" s="2"/>
      <c r="EV1716" s="2"/>
      <c r="EW1716" s="2"/>
      <c r="EX1716" s="2"/>
      <c r="EY1716" s="2"/>
      <c r="EZ1716" s="2"/>
      <c r="FA1716" s="2"/>
      <c r="FB1716" s="2"/>
      <c r="FC1716" s="2"/>
      <c r="FD1716" s="2"/>
      <c r="FE1716" s="2"/>
      <c r="FF1716" s="2"/>
      <c r="FG1716" s="2"/>
      <c r="FH1716" s="2"/>
      <c r="FI1716" s="2"/>
      <c r="FJ1716" s="2"/>
      <c r="FK1716" s="2"/>
      <c r="FL1716" s="2"/>
      <c r="FM1716" s="2"/>
      <c r="FN1716" s="2"/>
      <c r="FO1716" s="2"/>
      <c r="FP1716" s="2"/>
      <c r="FQ1716" s="2"/>
      <c r="FR1716" s="2"/>
      <c r="FS1716" s="2"/>
      <c r="FT1716" s="2"/>
      <c r="FU1716" s="2"/>
      <c r="FV1716" s="2"/>
      <c r="FW1716" s="2"/>
      <c r="FX1716" s="2"/>
      <c r="FY1716" s="2"/>
      <c r="FZ1716" s="2"/>
      <c r="GA1716" s="2"/>
      <c r="GB1716" s="2"/>
      <c r="GC1716" s="2"/>
      <c r="GD1716" s="2"/>
      <c r="GE1716" s="2"/>
      <c r="GF1716" s="2"/>
      <c r="GG1716" s="2"/>
      <c r="GH1716" s="2"/>
      <c r="GI1716" s="2"/>
      <c r="GJ1716" s="2"/>
      <c r="GK1716" s="2"/>
      <c r="GL1716" s="2"/>
      <c r="GM1716" s="2"/>
      <c r="GN1716" s="2"/>
      <c r="GO1716" s="2"/>
      <c r="GP1716" s="2"/>
      <c r="GQ1716" s="2"/>
      <c r="GR1716" s="2"/>
      <c r="GS1716" s="2"/>
    </row>
    <row r="1717" spans="14:201" ht="12.75"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  <c r="DP1717" s="2"/>
      <c r="DQ1717" s="2"/>
      <c r="DR1717" s="2"/>
      <c r="DS1717" s="2"/>
      <c r="DT1717" s="2"/>
      <c r="DU1717" s="2"/>
      <c r="DV1717" s="2"/>
      <c r="DW1717" s="2"/>
      <c r="DX1717" s="2"/>
      <c r="DY1717" s="2"/>
      <c r="DZ1717" s="2"/>
      <c r="EA1717" s="2"/>
      <c r="EB1717" s="2"/>
      <c r="EC1717" s="2"/>
      <c r="ED1717" s="2"/>
      <c r="EE1717" s="2"/>
      <c r="EF1717" s="2"/>
      <c r="EG1717" s="2"/>
      <c r="EH1717" s="2"/>
      <c r="EI1717" s="2"/>
      <c r="EJ1717" s="2"/>
      <c r="EK1717" s="2"/>
      <c r="EL1717" s="2"/>
      <c r="EM1717" s="2"/>
      <c r="EN1717" s="2"/>
      <c r="EO1717" s="2"/>
      <c r="EP1717" s="2"/>
      <c r="EQ1717" s="2"/>
      <c r="ER1717" s="2"/>
      <c r="ES1717" s="2"/>
      <c r="ET1717" s="2"/>
      <c r="EU1717" s="2"/>
      <c r="EV1717" s="2"/>
      <c r="EW1717" s="2"/>
      <c r="EX1717" s="2"/>
      <c r="EY1717" s="2"/>
      <c r="EZ1717" s="2"/>
      <c r="FA1717" s="2"/>
      <c r="FB1717" s="2"/>
      <c r="FC1717" s="2"/>
      <c r="FD1717" s="2"/>
      <c r="FE1717" s="2"/>
      <c r="FF1717" s="2"/>
      <c r="FG1717" s="2"/>
      <c r="FH1717" s="2"/>
      <c r="FI1717" s="2"/>
      <c r="FJ1717" s="2"/>
      <c r="FK1717" s="2"/>
      <c r="FL1717" s="2"/>
      <c r="FM1717" s="2"/>
      <c r="FN1717" s="2"/>
      <c r="FO1717" s="2"/>
      <c r="FP1717" s="2"/>
      <c r="FQ1717" s="2"/>
      <c r="FR1717" s="2"/>
      <c r="FS1717" s="2"/>
      <c r="FT1717" s="2"/>
      <c r="FU1717" s="2"/>
      <c r="FV1717" s="2"/>
      <c r="FW1717" s="2"/>
      <c r="FX1717" s="2"/>
      <c r="FY1717" s="2"/>
      <c r="FZ1717" s="2"/>
      <c r="GA1717" s="2"/>
      <c r="GB1717" s="2"/>
      <c r="GC1717" s="2"/>
      <c r="GD1717" s="2"/>
      <c r="GE1717" s="2"/>
      <c r="GF1717" s="2"/>
      <c r="GG1717" s="2"/>
      <c r="GH1717" s="2"/>
      <c r="GI1717" s="2"/>
      <c r="GJ1717" s="2"/>
      <c r="GK1717" s="2"/>
      <c r="GL1717" s="2"/>
      <c r="GM1717" s="2"/>
      <c r="GN1717" s="2"/>
      <c r="GO1717" s="2"/>
      <c r="GP1717" s="2"/>
      <c r="GQ1717" s="2"/>
      <c r="GR1717" s="2"/>
      <c r="GS1717" s="2"/>
    </row>
    <row r="1718" spans="14:201" ht="12.75"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  <c r="DP1718" s="2"/>
      <c r="DQ1718" s="2"/>
      <c r="DR1718" s="2"/>
      <c r="DS1718" s="2"/>
      <c r="DT1718" s="2"/>
      <c r="DU1718" s="2"/>
      <c r="DV1718" s="2"/>
      <c r="DW1718" s="2"/>
      <c r="DX1718" s="2"/>
      <c r="DY1718" s="2"/>
      <c r="DZ1718" s="2"/>
      <c r="EA1718" s="2"/>
      <c r="EB1718" s="2"/>
      <c r="EC1718" s="2"/>
      <c r="ED1718" s="2"/>
      <c r="EE1718" s="2"/>
      <c r="EF1718" s="2"/>
      <c r="EG1718" s="2"/>
      <c r="EH1718" s="2"/>
      <c r="EI1718" s="2"/>
      <c r="EJ1718" s="2"/>
      <c r="EK1718" s="2"/>
      <c r="EL1718" s="2"/>
      <c r="EM1718" s="2"/>
      <c r="EN1718" s="2"/>
      <c r="EO1718" s="2"/>
      <c r="EP1718" s="2"/>
      <c r="EQ1718" s="2"/>
      <c r="ER1718" s="2"/>
      <c r="ES1718" s="2"/>
      <c r="ET1718" s="2"/>
      <c r="EU1718" s="2"/>
      <c r="EV1718" s="2"/>
      <c r="EW1718" s="2"/>
      <c r="EX1718" s="2"/>
      <c r="EY1718" s="2"/>
      <c r="EZ1718" s="2"/>
      <c r="FA1718" s="2"/>
      <c r="FB1718" s="2"/>
      <c r="FC1718" s="2"/>
      <c r="FD1718" s="2"/>
      <c r="FE1718" s="2"/>
      <c r="FF1718" s="2"/>
      <c r="FG1718" s="2"/>
      <c r="FH1718" s="2"/>
      <c r="FI1718" s="2"/>
      <c r="FJ1718" s="2"/>
      <c r="FK1718" s="2"/>
      <c r="FL1718" s="2"/>
      <c r="FM1718" s="2"/>
      <c r="FN1718" s="2"/>
      <c r="FO1718" s="2"/>
      <c r="FP1718" s="2"/>
      <c r="FQ1718" s="2"/>
      <c r="FR1718" s="2"/>
      <c r="FS1718" s="2"/>
      <c r="FT1718" s="2"/>
      <c r="FU1718" s="2"/>
      <c r="FV1718" s="2"/>
      <c r="FW1718" s="2"/>
      <c r="FX1718" s="2"/>
      <c r="FY1718" s="2"/>
      <c r="FZ1718" s="2"/>
      <c r="GA1718" s="2"/>
      <c r="GB1718" s="2"/>
      <c r="GC1718" s="2"/>
      <c r="GD1718" s="2"/>
      <c r="GE1718" s="2"/>
      <c r="GF1718" s="2"/>
      <c r="GG1718" s="2"/>
      <c r="GH1718" s="2"/>
      <c r="GI1718" s="2"/>
      <c r="GJ1718" s="2"/>
      <c r="GK1718" s="2"/>
      <c r="GL1718" s="2"/>
      <c r="GM1718" s="2"/>
      <c r="GN1718" s="2"/>
      <c r="GO1718" s="2"/>
      <c r="GP1718" s="2"/>
      <c r="GQ1718" s="2"/>
      <c r="GR1718" s="2"/>
      <c r="GS1718" s="2"/>
    </row>
    <row r="1719" spans="14:201" ht="12.75"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  <c r="DP1719" s="2"/>
      <c r="DQ1719" s="2"/>
      <c r="DR1719" s="2"/>
      <c r="DS1719" s="2"/>
      <c r="DT1719" s="2"/>
      <c r="DU1719" s="2"/>
      <c r="DV1719" s="2"/>
      <c r="DW1719" s="2"/>
      <c r="DX1719" s="2"/>
      <c r="DY1719" s="2"/>
      <c r="DZ1719" s="2"/>
      <c r="EA1719" s="2"/>
      <c r="EB1719" s="2"/>
      <c r="EC1719" s="2"/>
      <c r="ED1719" s="2"/>
      <c r="EE1719" s="2"/>
      <c r="EF1719" s="2"/>
      <c r="EG1719" s="2"/>
      <c r="EH1719" s="2"/>
      <c r="EI1719" s="2"/>
      <c r="EJ1719" s="2"/>
      <c r="EK1719" s="2"/>
      <c r="EL1719" s="2"/>
      <c r="EM1719" s="2"/>
      <c r="EN1719" s="2"/>
      <c r="EO1719" s="2"/>
      <c r="EP1719" s="2"/>
      <c r="EQ1719" s="2"/>
      <c r="ER1719" s="2"/>
      <c r="ES1719" s="2"/>
      <c r="ET1719" s="2"/>
      <c r="EU1719" s="2"/>
      <c r="EV1719" s="2"/>
      <c r="EW1719" s="2"/>
      <c r="EX1719" s="2"/>
      <c r="EY1719" s="2"/>
      <c r="EZ1719" s="2"/>
      <c r="FA1719" s="2"/>
      <c r="FB1719" s="2"/>
      <c r="FC1719" s="2"/>
      <c r="FD1719" s="2"/>
      <c r="FE1719" s="2"/>
      <c r="FF1719" s="2"/>
      <c r="FG1719" s="2"/>
      <c r="FH1719" s="2"/>
      <c r="FI1719" s="2"/>
      <c r="FJ1719" s="2"/>
      <c r="FK1719" s="2"/>
      <c r="FL1719" s="2"/>
      <c r="FM1719" s="2"/>
      <c r="FN1719" s="2"/>
      <c r="FO1719" s="2"/>
      <c r="FP1719" s="2"/>
      <c r="FQ1719" s="2"/>
      <c r="FR1719" s="2"/>
      <c r="FS1719" s="2"/>
      <c r="FT1719" s="2"/>
      <c r="FU1719" s="2"/>
      <c r="FV1719" s="2"/>
      <c r="FW1719" s="2"/>
      <c r="FX1719" s="2"/>
      <c r="FY1719" s="2"/>
      <c r="FZ1719" s="2"/>
      <c r="GA1719" s="2"/>
      <c r="GB1719" s="2"/>
      <c r="GC1719" s="2"/>
      <c r="GD1719" s="2"/>
      <c r="GE1719" s="2"/>
      <c r="GF1719" s="2"/>
      <c r="GG1719" s="2"/>
      <c r="GH1719" s="2"/>
      <c r="GI1719" s="2"/>
      <c r="GJ1719" s="2"/>
      <c r="GK1719" s="2"/>
      <c r="GL1719" s="2"/>
      <c r="GM1719" s="2"/>
      <c r="GN1719" s="2"/>
      <c r="GO1719" s="2"/>
      <c r="GP1719" s="2"/>
      <c r="GQ1719" s="2"/>
      <c r="GR1719" s="2"/>
      <c r="GS1719" s="2"/>
    </row>
    <row r="1720" spans="14:201" ht="12.75"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  <c r="DP1720" s="2"/>
      <c r="DQ1720" s="2"/>
      <c r="DR1720" s="2"/>
      <c r="DS1720" s="2"/>
      <c r="DT1720" s="2"/>
      <c r="DU1720" s="2"/>
      <c r="DV1720" s="2"/>
      <c r="DW1720" s="2"/>
      <c r="DX1720" s="2"/>
      <c r="DY1720" s="2"/>
      <c r="DZ1720" s="2"/>
      <c r="EA1720" s="2"/>
      <c r="EB1720" s="2"/>
      <c r="EC1720" s="2"/>
      <c r="ED1720" s="2"/>
      <c r="EE1720" s="2"/>
      <c r="EF1720" s="2"/>
      <c r="EG1720" s="2"/>
      <c r="EH1720" s="2"/>
      <c r="EI1720" s="2"/>
      <c r="EJ1720" s="2"/>
      <c r="EK1720" s="2"/>
      <c r="EL1720" s="2"/>
      <c r="EM1720" s="2"/>
      <c r="EN1720" s="2"/>
      <c r="EO1720" s="2"/>
      <c r="EP1720" s="2"/>
      <c r="EQ1720" s="2"/>
      <c r="ER1720" s="2"/>
      <c r="ES1720" s="2"/>
      <c r="ET1720" s="2"/>
      <c r="EU1720" s="2"/>
      <c r="EV1720" s="2"/>
      <c r="EW1720" s="2"/>
      <c r="EX1720" s="2"/>
      <c r="EY1720" s="2"/>
      <c r="EZ1720" s="2"/>
      <c r="FA1720" s="2"/>
      <c r="FB1720" s="2"/>
      <c r="FC1720" s="2"/>
      <c r="FD1720" s="2"/>
      <c r="FE1720" s="2"/>
      <c r="FF1720" s="2"/>
      <c r="FG1720" s="2"/>
      <c r="FH1720" s="2"/>
      <c r="FI1720" s="2"/>
      <c r="FJ1720" s="2"/>
      <c r="FK1720" s="2"/>
      <c r="FL1720" s="2"/>
      <c r="FM1720" s="2"/>
      <c r="FN1720" s="2"/>
      <c r="FO1720" s="2"/>
      <c r="FP1720" s="2"/>
      <c r="FQ1720" s="2"/>
      <c r="FR1720" s="2"/>
      <c r="FS1720" s="2"/>
      <c r="FT1720" s="2"/>
      <c r="FU1720" s="2"/>
      <c r="FV1720" s="2"/>
      <c r="FW1720" s="2"/>
      <c r="FX1720" s="2"/>
      <c r="FY1720" s="2"/>
      <c r="FZ1720" s="2"/>
      <c r="GA1720" s="2"/>
      <c r="GB1720" s="2"/>
      <c r="GC1720" s="2"/>
      <c r="GD1720" s="2"/>
      <c r="GE1720" s="2"/>
      <c r="GF1720" s="2"/>
      <c r="GG1720" s="2"/>
      <c r="GH1720" s="2"/>
      <c r="GI1720" s="2"/>
      <c r="GJ1720" s="2"/>
      <c r="GK1720" s="2"/>
      <c r="GL1720" s="2"/>
      <c r="GM1720" s="2"/>
      <c r="GN1720" s="2"/>
      <c r="GO1720" s="2"/>
      <c r="GP1720" s="2"/>
      <c r="GQ1720" s="2"/>
      <c r="GR1720" s="2"/>
      <c r="GS1720" s="2"/>
    </row>
    <row r="1721" spans="14:201" ht="12.75"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  <c r="DP1721" s="2"/>
      <c r="DQ1721" s="2"/>
      <c r="DR1721" s="2"/>
      <c r="DS1721" s="2"/>
      <c r="DT1721" s="2"/>
      <c r="DU1721" s="2"/>
      <c r="DV1721" s="2"/>
      <c r="DW1721" s="2"/>
      <c r="DX1721" s="2"/>
      <c r="DY1721" s="2"/>
      <c r="DZ1721" s="2"/>
      <c r="EA1721" s="2"/>
      <c r="EB1721" s="2"/>
      <c r="EC1721" s="2"/>
      <c r="ED1721" s="2"/>
      <c r="EE1721" s="2"/>
      <c r="EF1721" s="2"/>
      <c r="EG1721" s="2"/>
      <c r="EH1721" s="2"/>
      <c r="EI1721" s="2"/>
      <c r="EJ1721" s="2"/>
      <c r="EK1721" s="2"/>
      <c r="EL1721" s="2"/>
      <c r="EM1721" s="2"/>
      <c r="EN1721" s="2"/>
      <c r="EO1721" s="2"/>
      <c r="EP1721" s="2"/>
      <c r="EQ1721" s="2"/>
      <c r="ER1721" s="2"/>
      <c r="ES1721" s="2"/>
      <c r="ET1721" s="2"/>
      <c r="EU1721" s="2"/>
      <c r="EV1721" s="2"/>
      <c r="EW1721" s="2"/>
      <c r="EX1721" s="2"/>
      <c r="EY1721" s="2"/>
      <c r="EZ1721" s="2"/>
      <c r="FA1721" s="2"/>
      <c r="FB1721" s="2"/>
      <c r="FC1721" s="2"/>
      <c r="FD1721" s="2"/>
      <c r="FE1721" s="2"/>
      <c r="FF1721" s="2"/>
      <c r="FG1721" s="2"/>
      <c r="FH1721" s="2"/>
      <c r="FI1721" s="2"/>
      <c r="FJ1721" s="2"/>
      <c r="FK1721" s="2"/>
      <c r="FL1721" s="2"/>
      <c r="FM1721" s="2"/>
      <c r="FN1721" s="2"/>
      <c r="FO1721" s="2"/>
      <c r="FP1721" s="2"/>
      <c r="FQ1721" s="2"/>
      <c r="FR1721" s="2"/>
      <c r="FS1721" s="2"/>
      <c r="FT1721" s="2"/>
      <c r="FU1721" s="2"/>
      <c r="FV1721" s="2"/>
      <c r="FW1721" s="2"/>
      <c r="FX1721" s="2"/>
      <c r="FY1721" s="2"/>
      <c r="FZ1721" s="2"/>
      <c r="GA1721" s="2"/>
      <c r="GB1721" s="2"/>
      <c r="GC1721" s="2"/>
      <c r="GD1721" s="2"/>
      <c r="GE1721" s="2"/>
      <c r="GF1721" s="2"/>
      <c r="GG1721" s="2"/>
      <c r="GH1721" s="2"/>
      <c r="GI1721" s="2"/>
      <c r="GJ1721" s="2"/>
      <c r="GK1721" s="2"/>
      <c r="GL1721" s="2"/>
      <c r="GM1721" s="2"/>
      <c r="GN1721" s="2"/>
      <c r="GO1721" s="2"/>
      <c r="GP1721" s="2"/>
      <c r="GQ1721" s="2"/>
      <c r="GR1721" s="2"/>
      <c r="GS1721" s="2"/>
    </row>
    <row r="1722" spans="14:201" ht="12.75"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  <c r="DP1722" s="2"/>
      <c r="DQ1722" s="2"/>
      <c r="DR1722" s="2"/>
      <c r="DS1722" s="2"/>
      <c r="DT1722" s="2"/>
      <c r="DU1722" s="2"/>
      <c r="DV1722" s="2"/>
      <c r="DW1722" s="2"/>
      <c r="DX1722" s="2"/>
      <c r="DY1722" s="2"/>
      <c r="DZ1722" s="2"/>
      <c r="EA1722" s="2"/>
      <c r="EB1722" s="2"/>
      <c r="EC1722" s="2"/>
      <c r="ED1722" s="2"/>
      <c r="EE1722" s="2"/>
      <c r="EF1722" s="2"/>
      <c r="EG1722" s="2"/>
      <c r="EH1722" s="2"/>
      <c r="EI1722" s="2"/>
      <c r="EJ1722" s="2"/>
      <c r="EK1722" s="2"/>
      <c r="EL1722" s="2"/>
      <c r="EM1722" s="2"/>
      <c r="EN1722" s="2"/>
      <c r="EO1722" s="2"/>
      <c r="EP1722" s="2"/>
      <c r="EQ1722" s="2"/>
      <c r="ER1722" s="2"/>
      <c r="ES1722" s="2"/>
      <c r="ET1722" s="2"/>
      <c r="EU1722" s="2"/>
      <c r="EV1722" s="2"/>
      <c r="EW1722" s="2"/>
      <c r="EX1722" s="2"/>
      <c r="EY1722" s="2"/>
      <c r="EZ1722" s="2"/>
      <c r="FA1722" s="2"/>
      <c r="FB1722" s="2"/>
      <c r="FC1722" s="2"/>
      <c r="FD1722" s="2"/>
      <c r="FE1722" s="2"/>
      <c r="FF1722" s="2"/>
      <c r="FG1722" s="2"/>
      <c r="FH1722" s="2"/>
      <c r="FI1722" s="2"/>
      <c r="FJ1722" s="2"/>
      <c r="FK1722" s="2"/>
      <c r="FL1722" s="2"/>
      <c r="FM1722" s="2"/>
      <c r="FN1722" s="2"/>
      <c r="FO1722" s="2"/>
      <c r="FP1722" s="2"/>
      <c r="FQ1722" s="2"/>
      <c r="FR1722" s="2"/>
      <c r="FS1722" s="2"/>
      <c r="FT1722" s="2"/>
      <c r="FU1722" s="2"/>
      <c r="FV1722" s="2"/>
      <c r="FW1722" s="2"/>
      <c r="FX1722" s="2"/>
      <c r="FY1722" s="2"/>
      <c r="FZ1722" s="2"/>
      <c r="GA1722" s="2"/>
      <c r="GB1722" s="2"/>
      <c r="GC1722" s="2"/>
      <c r="GD1722" s="2"/>
      <c r="GE1722" s="2"/>
      <c r="GF1722" s="2"/>
      <c r="GG1722" s="2"/>
      <c r="GH1722" s="2"/>
      <c r="GI1722" s="2"/>
      <c r="GJ1722" s="2"/>
      <c r="GK1722" s="2"/>
      <c r="GL1722" s="2"/>
      <c r="GM1722" s="2"/>
      <c r="GN1722" s="2"/>
      <c r="GO1722" s="2"/>
      <c r="GP1722" s="2"/>
      <c r="GQ1722" s="2"/>
      <c r="GR1722" s="2"/>
      <c r="GS1722" s="2"/>
    </row>
    <row r="1723" spans="14:201" ht="12.75"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  <c r="DP1723" s="2"/>
      <c r="DQ1723" s="2"/>
      <c r="DR1723" s="2"/>
      <c r="DS1723" s="2"/>
      <c r="DT1723" s="2"/>
      <c r="DU1723" s="2"/>
      <c r="DV1723" s="2"/>
      <c r="DW1723" s="2"/>
      <c r="DX1723" s="2"/>
      <c r="DY1723" s="2"/>
      <c r="DZ1723" s="2"/>
      <c r="EA1723" s="2"/>
      <c r="EB1723" s="2"/>
      <c r="EC1723" s="2"/>
      <c r="ED1723" s="2"/>
      <c r="EE1723" s="2"/>
      <c r="EF1723" s="2"/>
      <c r="EG1723" s="2"/>
      <c r="EH1723" s="2"/>
      <c r="EI1723" s="2"/>
      <c r="EJ1723" s="2"/>
      <c r="EK1723" s="2"/>
      <c r="EL1723" s="2"/>
      <c r="EM1723" s="2"/>
      <c r="EN1723" s="2"/>
      <c r="EO1723" s="2"/>
      <c r="EP1723" s="2"/>
      <c r="EQ1723" s="2"/>
      <c r="ER1723" s="2"/>
      <c r="ES1723" s="2"/>
      <c r="ET1723" s="2"/>
      <c r="EU1723" s="2"/>
      <c r="EV1723" s="2"/>
      <c r="EW1723" s="2"/>
      <c r="EX1723" s="2"/>
      <c r="EY1723" s="2"/>
      <c r="EZ1723" s="2"/>
      <c r="FA1723" s="2"/>
      <c r="FB1723" s="2"/>
      <c r="FC1723" s="2"/>
      <c r="FD1723" s="2"/>
      <c r="FE1723" s="2"/>
      <c r="FF1723" s="2"/>
      <c r="FG1723" s="2"/>
      <c r="FH1723" s="2"/>
      <c r="FI1723" s="2"/>
      <c r="FJ1723" s="2"/>
      <c r="FK1723" s="2"/>
      <c r="FL1723" s="2"/>
      <c r="FM1723" s="2"/>
      <c r="FN1723" s="2"/>
      <c r="FO1723" s="2"/>
      <c r="FP1723" s="2"/>
      <c r="FQ1723" s="2"/>
      <c r="FR1723" s="2"/>
      <c r="FS1723" s="2"/>
      <c r="FT1723" s="2"/>
      <c r="FU1723" s="2"/>
      <c r="FV1723" s="2"/>
      <c r="FW1723" s="2"/>
      <c r="FX1723" s="2"/>
      <c r="FY1723" s="2"/>
      <c r="FZ1723" s="2"/>
      <c r="GA1723" s="2"/>
      <c r="GB1723" s="2"/>
      <c r="GC1723" s="2"/>
      <c r="GD1723" s="2"/>
      <c r="GE1723" s="2"/>
      <c r="GF1723" s="2"/>
      <c r="GG1723" s="2"/>
      <c r="GH1723" s="2"/>
      <c r="GI1723" s="2"/>
      <c r="GJ1723" s="2"/>
      <c r="GK1723" s="2"/>
      <c r="GL1723" s="2"/>
      <c r="GM1723" s="2"/>
      <c r="GN1723" s="2"/>
      <c r="GO1723" s="2"/>
      <c r="GP1723" s="2"/>
      <c r="GQ1723" s="2"/>
      <c r="GR1723" s="2"/>
      <c r="GS1723" s="2"/>
    </row>
    <row r="1724" spans="14:201" ht="12.75"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  <c r="DP1724" s="2"/>
      <c r="DQ1724" s="2"/>
      <c r="DR1724" s="2"/>
      <c r="DS1724" s="2"/>
      <c r="DT1724" s="2"/>
      <c r="DU1724" s="2"/>
      <c r="DV1724" s="2"/>
      <c r="DW1724" s="2"/>
      <c r="DX1724" s="2"/>
      <c r="DY1724" s="2"/>
      <c r="DZ1724" s="2"/>
      <c r="EA1724" s="2"/>
      <c r="EB1724" s="2"/>
      <c r="EC1724" s="2"/>
      <c r="ED1724" s="2"/>
      <c r="EE1724" s="2"/>
      <c r="EF1724" s="2"/>
      <c r="EG1724" s="2"/>
      <c r="EH1724" s="2"/>
      <c r="EI1724" s="2"/>
      <c r="EJ1724" s="2"/>
      <c r="EK1724" s="2"/>
      <c r="EL1724" s="2"/>
      <c r="EM1724" s="2"/>
      <c r="EN1724" s="2"/>
      <c r="EO1724" s="2"/>
      <c r="EP1724" s="2"/>
      <c r="EQ1724" s="2"/>
      <c r="ER1724" s="2"/>
      <c r="ES1724" s="2"/>
      <c r="ET1724" s="2"/>
      <c r="EU1724" s="2"/>
      <c r="EV1724" s="2"/>
      <c r="EW1724" s="2"/>
      <c r="EX1724" s="2"/>
      <c r="EY1724" s="2"/>
      <c r="EZ1724" s="2"/>
      <c r="FA1724" s="2"/>
      <c r="FB1724" s="2"/>
      <c r="FC1724" s="2"/>
      <c r="FD1724" s="2"/>
      <c r="FE1724" s="2"/>
      <c r="FF1724" s="2"/>
      <c r="FG1724" s="2"/>
      <c r="FH1724" s="2"/>
      <c r="FI1724" s="2"/>
      <c r="FJ1724" s="2"/>
      <c r="FK1724" s="2"/>
      <c r="FL1724" s="2"/>
      <c r="FM1724" s="2"/>
      <c r="FN1724" s="2"/>
      <c r="FO1724" s="2"/>
      <c r="FP1724" s="2"/>
      <c r="FQ1724" s="2"/>
      <c r="FR1724" s="2"/>
      <c r="FS1724" s="2"/>
      <c r="FT1724" s="2"/>
      <c r="FU1724" s="2"/>
      <c r="FV1724" s="2"/>
      <c r="FW1724" s="2"/>
      <c r="FX1724" s="2"/>
      <c r="FY1724" s="2"/>
      <c r="FZ1724" s="2"/>
      <c r="GA1724" s="2"/>
      <c r="GB1724" s="2"/>
      <c r="GC1724" s="2"/>
      <c r="GD1724" s="2"/>
      <c r="GE1724" s="2"/>
      <c r="GF1724" s="2"/>
      <c r="GG1724" s="2"/>
      <c r="GH1724" s="2"/>
      <c r="GI1724" s="2"/>
      <c r="GJ1724" s="2"/>
      <c r="GK1724" s="2"/>
      <c r="GL1724" s="2"/>
      <c r="GM1724" s="2"/>
      <c r="GN1724" s="2"/>
      <c r="GO1724" s="2"/>
      <c r="GP1724" s="2"/>
      <c r="GQ1724" s="2"/>
      <c r="GR1724" s="2"/>
      <c r="GS1724" s="2"/>
    </row>
    <row r="1725" spans="14:201" ht="12.75"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  <c r="DP1725" s="2"/>
      <c r="DQ1725" s="2"/>
      <c r="DR1725" s="2"/>
      <c r="DS1725" s="2"/>
      <c r="DT1725" s="2"/>
      <c r="DU1725" s="2"/>
      <c r="DV1725" s="2"/>
      <c r="DW1725" s="2"/>
      <c r="DX1725" s="2"/>
      <c r="DY1725" s="2"/>
      <c r="DZ1725" s="2"/>
      <c r="EA1725" s="2"/>
      <c r="EB1725" s="2"/>
      <c r="EC1725" s="2"/>
      <c r="ED1725" s="2"/>
      <c r="EE1725" s="2"/>
      <c r="EF1725" s="2"/>
      <c r="EG1725" s="2"/>
      <c r="EH1725" s="2"/>
      <c r="EI1725" s="2"/>
      <c r="EJ1725" s="2"/>
      <c r="EK1725" s="2"/>
      <c r="EL1725" s="2"/>
      <c r="EM1725" s="2"/>
      <c r="EN1725" s="2"/>
      <c r="EO1725" s="2"/>
      <c r="EP1725" s="2"/>
      <c r="EQ1725" s="2"/>
      <c r="ER1725" s="2"/>
      <c r="ES1725" s="2"/>
      <c r="ET1725" s="2"/>
      <c r="EU1725" s="2"/>
      <c r="EV1725" s="2"/>
      <c r="EW1725" s="2"/>
      <c r="EX1725" s="2"/>
      <c r="EY1725" s="2"/>
      <c r="EZ1725" s="2"/>
      <c r="FA1725" s="2"/>
      <c r="FB1725" s="2"/>
      <c r="FC1725" s="2"/>
      <c r="FD1725" s="2"/>
      <c r="FE1725" s="2"/>
      <c r="FF1725" s="2"/>
      <c r="FG1725" s="2"/>
      <c r="FH1725" s="2"/>
      <c r="FI1725" s="2"/>
      <c r="FJ1725" s="2"/>
      <c r="FK1725" s="2"/>
      <c r="FL1725" s="2"/>
      <c r="FM1725" s="2"/>
      <c r="FN1725" s="2"/>
      <c r="FO1725" s="2"/>
      <c r="FP1725" s="2"/>
      <c r="FQ1725" s="2"/>
      <c r="FR1725" s="2"/>
      <c r="FS1725" s="2"/>
      <c r="FT1725" s="2"/>
      <c r="FU1725" s="2"/>
      <c r="FV1725" s="2"/>
      <c r="FW1725" s="2"/>
      <c r="FX1725" s="2"/>
      <c r="FY1725" s="2"/>
      <c r="FZ1725" s="2"/>
      <c r="GA1725" s="2"/>
      <c r="GB1725" s="2"/>
      <c r="GC1725" s="2"/>
      <c r="GD1725" s="2"/>
      <c r="GE1725" s="2"/>
      <c r="GF1725" s="2"/>
      <c r="GG1725" s="2"/>
      <c r="GH1725" s="2"/>
      <c r="GI1725" s="2"/>
      <c r="GJ1725" s="2"/>
      <c r="GK1725" s="2"/>
      <c r="GL1725" s="2"/>
      <c r="GM1725" s="2"/>
      <c r="GN1725" s="2"/>
      <c r="GO1725" s="2"/>
      <c r="GP1725" s="2"/>
      <c r="GQ1725" s="2"/>
      <c r="GR1725" s="2"/>
      <c r="GS1725" s="2"/>
    </row>
    <row r="1726" spans="14:201" ht="12.75"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  <c r="DP1726" s="2"/>
      <c r="DQ1726" s="2"/>
      <c r="DR1726" s="2"/>
      <c r="DS1726" s="2"/>
      <c r="DT1726" s="2"/>
      <c r="DU1726" s="2"/>
      <c r="DV1726" s="2"/>
      <c r="DW1726" s="2"/>
      <c r="DX1726" s="2"/>
      <c r="DY1726" s="2"/>
      <c r="DZ1726" s="2"/>
      <c r="EA1726" s="2"/>
      <c r="EB1726" s="2"/>
      <c r="EC1726" s="2"/>
      <c r="ED1726" s="2"/>
      <c r="EE1726" s="2"/>
      <c r="EF1726" s="2"/>
      <c r="EG1726" s="2"/>
      <c r="EH1726" s="2"/>
      <c r="EI1726" s="2"/>
      <c r="EJ1726" s="2"/>
      <c r="EK1726" s="2"/>
      <c r="EL1726" s="2"/>
      <c r="EM1726" s="2"/>
      <c r="EN1726" s="2"/>
      <c r="EO1726" s="2"/>
      <c r="EP1726" s="2"/>
      <c r="EQ1726" s="2"/>
      <c r="ER1726" s="2"/>
      <c r="ES1726" s="2"/>
      <c r="ET1726" s="2"/>
      <c r="EU1726" s="2"/>
      <c r="EV1726" s="2"/>
      <c r="EW1726" s="2"/>
      <c r="EX1726" s="2"/>
      <c r="EY1726" s="2"/>
      <c r="EZ1726" s="2"/>
      <c r="FA1726" s="2"/>
      <c r="FB1726" s="2"/>
      <c r="FC1726" s="2"/>
      <c r="FD1726" s="2"/>
      <c r="FE1726" s="2"/>
      <c r="FF1726" s="2"/>
      <c r="FG1726" s="2"/>
      <c r="FH1726" s="2"/>
      <c r="FI1726" s="2"/>
      <c r="FJ1726" s="2"/>
      <c r="FK1726" s="2"/>
      <c r="FL1726" s="2"/>
      <c r="FM1726" s="2"/>
      <c r="FN1726" s="2"/>
      <c r="FO1726" s="2"/>
      <c r="FP1726" s="2"/>
      <c r="FQ1726" s="2"/>
      <c r="FR1726" s="2"/>
      <c r="FS1726" s="2"/>
      <c r="FT1726" s="2"/>
      <c r="FU1726" s="2"/>
      <c r="FV1726" s="2"/>
      <c r="FW1726" s="2"/>
      <c r="FX1726" s="2"/>
      <c r="FY1726" s="2"/>
      <c r="FZ1726" s="2"/>
      <c r="GA1726" s="2"/>
      <c r="GB1726" s="2"/>
      <c r="GC1726" s="2"/>
      <c r="GD1726" s="2"/>
      <c r="GE1726" s="2"/>
      <c r="GF1726" s="2"/>
      <c r="GG1726" s="2"/>
      <c r="GH1726" s="2"/>
      <c r="GI1726" s="2"/>
      <c r="GJ1726" s="2"/>
      <c r="GK1726" s="2"/>
      <c r="GL1726" s="2"/>
      <c r="GM1726" s="2"/>
      <c r="GN1726" s="2"/>
      <c r="GO1726" s="2"/>
      <c r="GP1726" s="2"/>
      <c r="GQ1726" s="2"/>
      <c r="GR1726" s="2"/>
      <c r="GS1726" s="2"/>
    </row>
    <row r="1727" spans="14:201" ht="12.75"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  <c r="DP1727" s="2"/>
      <c r="DQ1727" s="2"/>
      <c r="DR1727" s="2"/>
      <c r="DS1727" s="2"/>
      <c r="DT1727" s="2"/>
      <c r="DU1727" s="2"/>
      <c r="DV1727" s="2"/>
      <c r="DW1727" s="2"/>
      <c r="DX1727" s="2"/>
      <c r="DY1727" s="2"/>
      <c r="DZ1727" s="2"/>
      <c r="EA1727" s="2"/>
      <c r="EB1727" s="2"/>
      <c r="EC1727" s="2"/>
      <c r="ED1727" s="2"/>
      <c r="EE1727" s="2"/>
      <c r="EF1727" s="2"/>
      <c r="EG1727" s="2"/>
      <c r="EH1727" s="2"/>
      <c r="EI1727" s="2"/>
      <c r="EJ1727" s="2"/>
      <c r="EK1727" s="2"/>
      <c r="EL1727" s="2"/>
      <c r="EM1727" s="2"/>
      <c r="EN1727" s="2"/>
      <c r="EO1727" s="2"/>
      <c r="EP1727" s="2"/>
      <c r="EQ1727" s="2"/>
      <c r="ER1727" s="2"/>
      <c r="ES1727" s="2"/>
      <c r="ET1727" s="2"/>
      <c r="EU1727" s="2"/>
      <c r="EV1727" s="2"/>
      <c r="EW1727" s="2"/>
      <c r="EX1727" s="2"/>
      <c r="EY1727" s="2"/>
      <c r="EZ1727" s="2"/>
      <c r="FA1727" s="2"/>
      <c r="FB1727" s="2"/>
      <c r="FC1727" s="2"/>
      <c r="FD1727" s="2"/>
      <c r="FE1727" s="2"/>
      <c r="FF1727" s="2"/>
      <c r="FG1727" s="2"/>
      <c r="FH1727" s="2"/>
      <c r="FI1727" s="2"/>
      <c r="FJ1727" s="2"/>
      <c r="FK1727" s="2"/>
      <c r="FL1727" s="2"/>
      <c r="FM1727" s="2"/>
      <c r="FN1727" s="2"/>
      <c r="FO1727" s="2"/>
      <c r="FP1727" s="2"/>
      <c r="FQ1727" s="2"/>
      <c r="FR1727" s="2"/>
      <c r="FS1727" s="2"/>
      <c r="FT1727" s="2"/>
      <c r="FU1727" s="2"/>
      <c r="FV1727" s="2"/>
      <c r="FW1727" s="2"/>
      <c r="FX1727" s="2"/>
      <c r="FY1727" s="2"/>
      <c r="FZ1727" s="2"/>
      <c r="GA1727" s="2"/>
      <c r="GB1727" s="2"/>
      <c r="GC1727" s="2"/>
      <c r="GD1727" s="2"/>
      <c r="GE1727" s="2"/>
      <c r="GF1727" s="2"/>
      <c r="GG1727" s="2"/>
      <c r="GH1727" s="2"/>
      <c r="GI1727" s="2"/>
      <c r="GJ1727" s="2"/>
      <c r="GK1727" s="2"/>
      <c r="GL1727" s="2"/>
      <c r="GM1727" s="2"/>
      <c r="GN1727" s="2"/>
      <c r="GO1727" s="2"/>
      <c r="GP1727" s="2"/>
      <c r="GQ1727" s="2"/>
      <c r="GR1727" s="2"/>
      <c r="GS1727" s="2"/>
    </row>
    <row r="1728" spans="14:201" ht="12.75"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  <c r="DP1728" s="2"/>
      <c r="DQ1728" s="2"/>
      <c r="DR1728" s="2"/>
      <c r="DS1728" s="2"/>
      <c r="DT1728" s="2"/>
      <c r="DU1728" s="2"/>
      <c r="DV1728" s="2"/>
      <c r="DW1728" s="2"/>
      <c r="DX1728" s="2"/>
      <c r="DY1728" s="2"/>
      <c r="DZ1728" s="2"/>
      <c r="EA1728" s="2"/>
      <c r="EB1728" s="2"/>
      <c r="EC1728" s="2"/>
      <c r="ED1728" s="2"/>
      <c r="EE1728" s="2"/>
      <c r="EF1728" s="2"/>
      <c r="EG1728" s="2"/>
      <c r="EH1728" s="2"/>
      <c r="EI1728" s="2"/>
      <c r="EJ1728" s="2"/>
      <c r="EK1728" s="2"/>
      <c r="EL1728" s="2"/>
      <c r="EM1728" s="2"/>
      <c r="EN1728" s="2"/>
      <c r="EO1728" s="2"/>
      <c r="EP1728" s="2"/>
      <c r="EQ1728" s="2"/>
      <c r="ER1728" s="2"/>
      <c r="ES1728" s="2"/>
      <c r="ET1728" s="2"/>
      <c r="EU1728" s="2"/>
      <c r="EV1728" s="2"/>
      <c r="EW1728" s="2"/>
      <c r="EX1728" s="2"/>
      <c r="EY1728" s="2"/>
      <c r="EZ1728" s="2"/>
      <c r="FA1728" s="2"/>
      <c r="FB1728" s="2"/>
      <c r="FC1728" s="2"/>
      <c r="FD1728" s="2"/>
      <c r="FE1728" s="2"/>
      <c r="FF1728" s="2"/>
      <c r="FG1728" s="2"/>
      <c r="FH1728" s="2"/>
      <c r="FI1728" s="2"/>
      <c r="FJ1728" s="2"/>
      <c r="FK1728" s="2"/>
      <c r="FL1728" s="2"/>
      <c r="FM1728" s="2"/>
      <c r="FN1728" s="2"/>
      <c r="FO1728" s="2"/>
      <c r="FP1728" s="2"/>
      <c r="FQ1728" s="2"/>
      <c r="FR1728" s="2"/>
      <c r="FS1728" s="2"/>
      <c r="FT1728" s="2"/>
      <c r="FU1728" s="2"/>
      <c r="FV1728" s="2"/>
      <c r="FW1728" s="2"/>
      <c r="FX1728" s="2"/>
      <c r="FY1728" s="2"/>
      <c r="FZ1728" s="2"/>
      <c r="GA1728" s="2"/>
      <c r="GB1728" s="2"/>
      <c r="GC1728" s="2"/>
      <c r="GD1728" s="2"/>
      <c r="GE1728" s="2"/>
      <c r="GF1728" s="2"/>
      <c r="GG1728" s="2"/>
      <c r="GH1728" s="2"/>
      <c r="GI1728" s="2"/>
      <c r="GJ1728" s="2"/>
      <c r="GK1728" s="2"/>
      <c r="GL1728" s="2"/>
      <c r="GM1728" s="2"/>
      <c r="GN1728" s="2"/>
      <c r="GO1728" s="2"/>
      <c r="GP1728" s="2"/>
      <c r="GQ1728" s="2"/>
      <c r="GR1728" s="2"/>
      <c r="GS1728" s="2"/>
    </row>
    <row r="1729" spans="14:201" ht="12.75"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  <c r="DX1729" s="2"/>
      <c r="DY1729" s="2"/>
      <c r="DZ1729" s="2"/>
      <c r="EA1729" s="2"/>
      <c r="EB1729" s="2"/>
      <c r="EC1729" s="2"/>
      <c r="ED1729" s="2"/>
      <c r="EE1729" s="2"/>
      <c r="EF1729" s="2"/>
      <c r="EG1729" s="2"/>
      <c r="EH1729" s="2"/>
      <c r="EI1729" s="2"/>
      <c r="EJ1729" s="2"/>
      <c r="EK1729" s="2"/>
      <c r="EL1729" s="2"/>
      <c r="EM1729" s="2"/>
      <c r="EN1729" s="2"/>
      <c r="EO1729" s="2"/>
      <c r="EP1729" s="2"/>
      <c r="EQ1729" s="2"/>
      <c r="ER1729" s="2"/>
      <c r="ES1729" s="2"/>
      <c r="ET1729" s="2"/>
      <c r="EU1729" s="2"/>
      <c r="EV1729" s="2"/>
      <c r="EW1729" s="2"/>
      <c r="EX1729" s="2"/>
      <c r="EY1729" s="2"/>
      <c r="EZ1729" s="2"/>
      <c r="FA1729" s="2"/>
      <c r="FB1729" s="2"/>
      <c r="FC1729" s="2"/>
      <c r="FD1729" s="2"/>
      <c r="FE1729" s="2"/>
      <c r="FF1729" s="2"/>
      <c r="FG1729" s="2"/>
      <c r="FH1729" s="2"/>
      <c r="FI1729" s="2"/>
      <c r="FJ1729" s="2"/>
      <c r="FK1729" s="2"/>
      <c r="FL1729" s="2"/>
      <c r="FM1729" s="2"/>
      <c r="FN1729" s="2"/>
      <c r="FO1729" s="2"/>
      <c r="FP1729" s="2"/>
      <c r="FQ1729" s="2"/>
      <c r="FR1729" s="2"/>
      <c r="FS1729" s="2"/>
      <c r="FT1729" s="2"/>
      <c r="FU1729" s="2"/>
      <c r="FV1729" s="2"/>
      <c r="FW1729" s="2"/>
      <c r="FX1729" s="2"/>
      <c r="FY1729" s="2"/>
      <c r="FZ1729" s="2"/>
      <c r="GA1729" s="2"/>
      <c r="GB1729" s="2"/>
      <c r="GC1729" s="2"/>
      <c r="GD1729" s="2"/>
      <c r="GE1729" s="2"/>
      <c r="GF1729" s="2"/>
      <c r="GG1729" s="2"/>
      <c r="GH1729" s="2"/>
      <c r="GI1729" s="2"/>
      <c r="GJ1729" s="2"/>
      <c r="GK1729" s="2"/>
      <c r="GL1729" s="2"/>
      <c r="GM1729" s="2"/>
      <c r="GN1729" s="2"/>
      <c r="GO1729" s="2"/>
      <c r="GP1729" s="2"/>
      <c r="GQ1729" s="2"/>
      <c r="GR1729" s="2"/>
      <c r="GS1729" s="2"/>
    </row>
    <row r="1730" spans="14:201" ht="12.75"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  <c r="DX1730" s="2"/>
      <c r="DY1730" s="2"/>
      <c r="DZ1730" s="2"/>
      <c r="EA1730" s="2"/>
      <c r="EB1730" s="2"/>
      <c r="EC1730" s="2"/>
      <c r="ED1730" s="2"/>
      <c r="EE1730" s="2"/>
      <c r="EF1730" s="2"/>
      <c r="EG1730" s="2"/>
      <c r="EH1730" s="2"/>
      <c r="EI1730" s="2"/>
      <c r="EJ1730" s="2"/>
      <c r="EK1730" s="2"/>
      <c r="EL1730" s="2"/>
      <c r="EM1730" s="2"/>
      <c r="EN1730" s="2"/>
      <c r="EO1730" s="2"/>
      <c r="EP1730" s="2"/>
      <c r="EQ1730" s="2"/>
      <c r="ER1730" s="2"/>
      <c r="ES1730" s="2"/>
      <c r="ET1730" s="2"/>
      <c r="EU1730" s="2"/>
      <c r="EV1730" s="2"/>
      <c r="EW1730" s="2"/>
      <c r="EX1730" s="2"/>
      <c r="EY1730" s="2"/>
      <c r="EZ1730" s="2"/>
      <c r="FA1730" s="2"/>
      <c r="FB1730" s="2"/>
      <c r="FC1730" s="2"/>
      <c r="FD1730" s="2"/>
      <c r="FE1730" s="2"/>
      <c r="FF1730" s="2"/>
      <c r="FG1730" s="2"/>
      <c r="FH1730" s="2"/>
      <c r="FI1730" s="2"/>
      <c r="FJ1730" s="2"/>
      <c r="FK1730" s="2"/>
      <c r="FL1730" s="2"/>
      <c r="FM1730" s="2"/>
      <c r="FN1730" s="2"/>
      <c r="FO1730" s="2"/>
      <c r="FP1730" s="2"/>
      <c r="FQ1730" s="2"/>
      <c r="FR1730" s="2"/>
      <c r="FS1730" s="2"/>
      <c r="FT1730" s="2"/>
      <c r="FU1730" s="2"/>
      <c r="FV1730" s="2"/>
      <c r="FW1730" s="2"/>
      <c r="FX1730" s="2"/>
      <c r="FY1730" s="2"/>
      <c r="FZ1730" s="2"/>
      <c r="GA1730" s="2"/>
      <c r="GB1730" s="2"/>
      <c r="GC1730" s="2"/>
      <c r="GD1730" s="2"/>
      <c r="GE1730" s="2"/>
      <c r="GF1730" s="2"/>
      <c r="GG1730" s="2"/>
      <c r="GH1730" s="2"/>
      <c r="GI1730" s="2"/>
      <c r="GJ1730" s="2"/>
      <c r="GK1730" s="2"/>
      <c r="GL1730" s="2"/>
      <c r="GM1730" s="2"/>
      <c r="GN1730" s="2"/>
      <c r="GO1730" s="2"/>
      <c r="GP1730" s="2"/>
      <c r="GQ1730" s="2"/>
      <c r="GR1730" s="2"/>
      <c r="GS1730" s="2"/>
    </row>
    <row r="1731" spans="14:201" ht="12.75"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  <c r="DX1731" s="2"/>
      <c r="DY1731" s="2"/>
      <c r="DZ1731" s="2"/>
      <c r="EA1731" s="2"/>
      <c r="EB1731" s="2"/>
      <c r="EC1731" s="2"/>
      <c r="ED1731" s="2"/>
      <c r="EE1731" s="2"/>
      <c r="EF1731" s="2"/>
      <c r="EG1731" s="2"/>
      <c r="EH1731" s="2"/>
      <c r="EI1731" s="2"/>
      <c r="EJ1731" s="2"/>
      <c r="EK1731" s="2"/>
      <c r="EL1731" s="2"/>
      <c r="EM1731" s="2"/>
      <c r="EN1731" s="2"/>
      <c r="EO1731" s="2"/>
      <c r="EP1731" s="2"/>
      <c r="EQ1731" s="2"/>
      <c r="ER1731" s="2"/>
      <c r="ES1731" s="2"/>
      <c r="ET1731" s="2"/>
      <c r="EU1731" s="2"/>
      <c r="EV1731" s="2"/>
      <c r="EW1731" s="2"/>
      <c r="EX1731" s="2"/>
      <c r="EY1731" s="2"/>
      <c r="EZ1731" s="2"/>
      <c r="FA1731" s="2"/>
      <c r="FB1731" s="2"/>
      <c r="FC1731" s="2"/>
      <c r="FD1731" s="2"/>
      <c r="FE1731" s="2"/>
      <c r="FF1731" s="2"/>
      <c r="FG1731" s="2"/>
      <c r="FH1731" s="2"/>
      <c r="FI1731" s="2"/>
      <c r="FJ1731" s="2"/>
      <c r="FK1731" s="2"/>
      <c r="FL1731" s="2"/>
      <c r="FM1731" s="2"/>
      <c r="FN1731" s="2"/>
      <c r="FO1731" s="2"/>
      <c r="FP1731" s="2"/>
      <c r="FQ1731" s="2"/>
      <c r="FR1731" s="2"/>
      <c r="FS1731" s="2"/>
      <c r="FT1731" s="2"/>
      <c r="FU1731" s="2"/>
      <c r="FV1731" s="2"/>
      <c r="FW1731" s="2"/>
      <c r="FX1731" s="2"/>
      <c r="FY1731" s="2"/>
      <c r="FZ1731" s="2"/>
      <c r="GA1731" s="2"/>
      <c r="GB1731" s="2"/>
      <c r="GC1731" s="2"/>
      <c r="GD1731" s="2"/>
      <c r="GE1731" s="2"/>
      <c r="GF1731" s="2"/>
      <c r="GG1731" s="2"/>
      <c r="GH1731" s="2"/>
      <c r="GI1731" s="2"/>
      <c r="GJ1731" s="2"/>
      <c r="GK1731" s="2"/>
      <c r="GL1731" s="2"/>
      <c r="GM1731" s="2"/>
      <c r="GN1731" s="2"/>
      <c r="GO1731" s="2"/>
      <c r="GP1731" s="2"/>
      <c r="GQ1731" s="2"/>
      <c r="GR1731" s="2"/>
      <c r="GS1731" s="2"/>
    </row>
    <row r="1732" spans="14:201" ht="12.75"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  <c r="EA1732" s="2"/>
      <c r="EB1732" s="2"/>
      <c r="EC1732" s="2"/>
      <c r="ED1732" s="2"/>
      <c r="EE1732" s="2"/>
      <c r="EF1732" s="2"/>
      <c r="EG1732" s="2"/>
      <c r="EH1732" s="2"/>
      <c r="EI1732" s="2"/>
      <c r="EJ1732" s="2"/>
      <c r="EK1732" s="2"/>
      <c r="EL1732" s="2"/>
      <c r="EM1732" s="2"/>
      <c r="EN1732" s="2"/>
      <c r="EO1732" s="2"/>
      <c r="EP1732" s="2"/>
      <c r="EQ1732" s="2"/>
      <c r="ER1732" s="2"/>
      <c r="ES1732" s="2"/>
      <c r="ET1732" s="2"/>
      <c r="EU1732" s="2"/>
      <c r="EV1732" s="2"/>
      <c r="EW1732" s="2"/>
      <c r="EX1732" s="2"/>
      <c r="EY1732" s="2"/>
      <c r="EZ1732" s="2"/>
      <c r="FA1732" s="2"/>
      <c r="FB1732" s="2"/>
      <c r="FC1732" s="2"/>
      <c r="FD1732" s="2"/>
      <c r="FE1732" s="2"/>
      <c r="FF1732" s="2"/>
      <c r="FG1732" s="2"/>
      <c r="FH1732" s="2"/>
      <c r="FI1732" s="2"/>
      <c r="FJ1732" s="2"/>
      <c r="FK1732" s="2"/>
      <c r="FL1732" s="2"/>
      <c r="FM1732" s="2"/>
      <c r="FN1732" s="2"/>
      <c r="FO1732" s="2"/>
      <c r="FP1732" s="2"/>
      <c r="FQ1732" s="2"/>
      <c r="FR1732" s="2"/>
      <c r="FS1732" s="2"/>
      <c r="FT1732" s="2"/>
      <c r="FU1732" s="2"/>
      <c r="FV1732" s="2"/>
      <c r="FW1732" s="2"/>
      <c r="FX1732" s="2"/>
      <c r="FY1732" s="2"/>
      <c r="FZ1732" s="2"/>
      <c r="GA1732" s="2"/>
      <c r="GB1732" s="2"/>
      <c r="GC1732" s="2"/>
      <c r="GD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  <c r="GP1732" s="2"/>
      <c r="GQ1732" s="2"/>
      <c r="GR1732" s="2"/>
      <c r="GS1732" s="2"/>
    </row>
    <row r="1733" spans="14:201" ht="12.75"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  <c r="DX1733" s="2"/>
      <c r="DY1733" s="2"/>
      <c r="DZ1733" s="2"/>
      <c r="EA1733" s="2"/>
      <c r="EB1733" s="2"/>
      <c r="EC1733" s="2"/>
      <c r="ED1733" s="2"/>
      <c r="EE1733" s="2"/>
      <c r="EF1733" s="2"/>
      <c r="EG1733" s="2"/>
      <c r="EH1733" s="2"/>
      <c r="EI1733" s="2"/>
      <c r="EJ1733" s="2"/>
      <c r="EK1733" s="2"/>
      <c r="EL1733" s="2"/>
      <c r="EM1733" s="2"/>
      <c r="EN1733" s="2"/>
      <c r="EO1733" s="2"/>
      <c r="EP1733" s="2"/>
      <c r="EQ1733" s="2"/>
      <c r="ER1733" s="2"/>
      <c r="ES1733" s="2"/>
      <c r="ET1733" s="2"/>
      <c r="EU1733" s="2"/>
      <c r="EV1733" s="2"/>
      <c r="EW1733" s="2"/>
      <c r="EX1733" s="2"/>
      <c r="EY1733" s="2"/>
      <c r="EZ1733" s="2"/>
      <c r="FA1733" s="2"/>
      <c r="FB1733" s="2"/>
      <c r="FC1733" s="2"/>
      <c r="FD1733" s="2"/>
      <c r="FE1733" s="2"/>
      <c r="FF1733" s="2"/>
      <c r="FG1733" s="2"/>
      <c r="FH1733" s="2"/>
      <c r="FI1733" s="2"/>
      <c r="FJ1733" s="2"/>
      <c r="FK1733" s="2"/>
      <c r="FL1733" s="2"/>
      <c r="FM1733" s="2"/>
      <c r="FN1733" s="2"/>
      <c r="FO1733" s="2"/>
      <c r="FP1733" s="2"/>
      <c r="FQ1733" s="2"/>
      <c r="FR1733" s="2"/>
      <c r="FS1733" s="2"/>
      <c r="FT1733" s="2"/>
      <c r="FU1733" s="2"/>
      <c r="FV1733" s="2"/>
      <c r="FW1733" s="2"/>
      <c r="FX1733" s="2"/>
      <c r="FY1733" s="2"/>
      <c r="FZ1733" s="2"/>
      <c r="GA1733" s="2"/>
      <c r="GB1733" s="2"/>
      <c r="GC1733" s="2"/>
      <c r="GD1733" s="2"/>
      <c r="GE1733" s="2"/>
      <c r="GF1733" s="2"/>
      <c r="GG1733" s="2"/>
      <c r="GH1733" s="2"/>
      <c r="GI1733" s="2"/>
      <c r="GJ1733" s="2"/>
      <c r="GK1733" s="2"/>
      <c r="GL1733" s="2"/>
      <c r="GM1733" s="2"/>
      <c r="GN1733" s="2"/>
      <c r="GO1733" s="2"/>
      <c r="GP1733" s="2"/>
      <c r="GQ1733" s="2"/>
      <c r="GR1733" s="2"/>
      <c r="GS1733" s="2"/>
    </row>
    <row r="1734" spans="14:201" ht="12.75"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  <c r="DX1734" s="2"/>
      <c r="DY1734" s="2"/>
      <c r="DZ1734" s="2"/>
      <c r="EA1734" s="2"/>
      <c r="EB1734" s="2"/>
      <c r="EC1734" s="2"/>
      <c r="ED1734" s="2"/>
      <c r="EE1734" s="2"/>
      <c r="EF1734" s="2"/>
      <c r="EG1734" s="2"/>
      <c r="EH1734" s="2"/>
      <c r="EI1734" s="2"/>
      <c r="EJ1734" s="2"/>
      <c r="EK1734" s="2"/>
      <c r="EL1734" s="2"/>
      <c r="EM1734" s="2"/>
      <c r="EN1734" s="2"/>
      <c r="EO1734" s="2"/>
      <c r="EP1734" s="2"/>
      <c r="EQ1734" s="2"/>
      <c r="ER1734" s="2"/>
      <c r="ES1734" s="2"/>
      <c r="ET1734" s="2"/>
      <c r="EU1734" s="2"/>
      <c r="EV1734" s="2"/>
      <c r="EW1734" s="2"/>
      <c r="EX1734" s="2"/>
      <c r="EY1734" s="2"/>
      <c r="EZ1734" s="2"/>
      <c r="FA1734" s="2"/>
      <c r="FB1734" s="2"/>
      <c r="FC1734" s="2"/>
      <c r="FD1734" s="2"/>
      <c r="FE1734" s="2"/>
      <c r="FF1734" s="2"/>
      <c r="FG1734" s="2"/>
      <c r="FH1734" s="2"/>
      <c r="FI1734" s="2"/>
      <c r="FJ1734" s="2"/>
      <c r="FK1734" s="2"/>
      <c r="FL1734" s="2"/>
      <c r="FM1734" s="2"/>
      <c r="FN1734" s="2"/>
      <c r="FO1734" s="2"/>
      <c r="FP1734" s="2"/>
      <c r="FQ1734" s="2"/>
      <c r="FR1734" s="2"/>
      <c r="FS1734" s="2"/>
      <c r="FT1734" s="2"/>
      <c r="FU1734" s="2"/>
      <c r="FV1734" s="2"/>
      <c r="FW1734" s="2"/>
      <c r="FX1734" s="2"/>
      <c r="FY1734" s="2"/>
      <c r="FZ1734" s="2"/>
      <c r="GA1734" s="2"/>
      <c r="GB1734" s="2"/>
      <c r="GC1734" s="2"/>
      <c r="GD1734" s="2"/>
      <c r="GE1734" s="2"/>
      <c r="GF1734" s="2"/>
      <c r="GG1734" s="2"/>
      <c r="GH1734" s="2"/>
      <c r="GI1734" s="2"/>
      <c r="GJ1734" s="2"/>
      <c r="GK1734" s="2"/>
      <c r="GL1734" s="2"/>
      <c r="GM1734" s="2"/>
      <c r="GN1734" s="2"/>
      <c r="GO1734" s="2"/>
      <c r="GP1734" s="2"/>
      <c r="GQ1734" s="2"/>
      <c r="GR1734" s="2"/>
      <c r="GS1734" s="2"/>
    </row>
    <row r="1735" spans="14:201" ht="12.75"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  <c r="DX1735" s="2"/>
      <c r="DY1735" s="2"/>
      <c r="DZ1735" s="2"/>
      <c r="EA1735" s="2"/>
      <c r="EB1735" s="2"/>
      <c r="EC1735" s="2"/>
      <c r="ED1735" s="2"/>
      <c r="EE1735" s="2"/>
      <c r="EF1735" s="2"/>
      <c r="EG1735" s="2"/>
      <c r="EH1735" s="2"/>
      <c r="EI1735" s="2"/>
      <c r="EJ1735" s="2"/>
      <c r="EK1735" s="2"/>
      <c r="EL1735" s="2"/>
      <c r="EM1735" s="2"/>
      <c r="EN1735" s="2"/>
      <c r="EO1735" s="2"/>
      <c r="EP1735" s="2"/>
      <c r="EQ1735" s="2"/>
      <c r="ER1735" s="2"/>
      <c r="ES1735" s="2"/>
      <c r="ET1735" s="2"/>
      <c r="EU1735" s="2"/>
      <c r="EV1735" s="2"/>
      <c r="EW1735" s="2"/>
      <c r="EX1735" s="2"/>
      <c r="EY1735" s="2"/>
      <c r="EZ1735" s="2"/>
      <c r="FA1735" s="2"/>
      <c r="FB1735" s="2"/>
      <c r="FC1735" s="2"/>
      <c r="FD1735" s="2"/>
      <c r="FE1735" s="2"/>
      <c r="FF1735" s="2"/>
      <c r="FG1735" s="2"/>
      <c r="FH1735" s="2"/>
      <c r="FI1735" s="2"/>
      <c r="FJ1735" s="2"/>
      <c r="FK1735" s="2"/>
      <c r="FL1735" s="2"/>
      <c r="FM1735" s="2"/>
      <c r="FN1735" s="2"/>
      <c r="FO1735" s="2"/>
      <c r="FP1735" s="2"/>
      <c r="FQ1735" s="2"/>
      <c r="FR1735" s="2"/>
      <c r="FS1735" s="2"/>
      <c r="FT1735" s="2"/>
      <c r="FU1735" s="2"/>
      <c r="FV1735" s="2"/>
      <c r="FW1735" s="2"/>
      <c r="FX1735" s="2"/>
      <c r="FY1735" s="2"/>
      <c r="FZ1735" s="2"/>
      <c r="GA1735" s="2"/>
      <c r="GB1735" s="2"/>
      <c r="GC1735" s="2"/>
      <c r="GD1735" s="2"/>
      <c r="GE1735" s="2"/>
      <c r="GF1735" s="2"/>
      <c r="GG1735" s="2"/>
      <c r="GH1735" s="2"/>
      <c r="GI1735" s="2"/>
      <c r="GJ1735" s="2"/>
      <c r="GK1735" s="2"/>
      <c r="GL1735" s="2"/>
      <c r="GM1735" s="2"/>
      <c r="GN1735" s="2"/>
      <c r="GO1735" s="2"/>
      <c r="GP1735" s="2"/>
      <c r="GQ1735" s="2"/>
      <c r="GR1735" s="2"/>
      <c r="GS1735" s="2"/>
    </row>
    <row r="1736" spans="14:201" ht="12.75"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  <c r="DX1736" s="2"/>
      <c r="DY1736" s="2"/>
      <c r="DZ1736" s="2"/>
      <c r="EA1736" s="2"/>
      <c r="EB1736" s="2"/>
      <c r="EC1736" s="2"/>
      <c r="ED1736" s="2"/>
      <c r="EE1736" s="2"/>
      <c r="EF1736" s="2"/>
      <c r="EG1736" s="2"/>
      <c r="EH1736" s="2"/>
      <c r="EI1736" s="2"/>
      <c r="EJ1736" s="2"/>
      <c r="EK1736" s="2"/>
      <c r="EL1736" s="2"/>
      <c r="EM1736" s="2"/>
      <c r="EN1736" s="2"/>
      <c r="EO1736" s="2"/>
      <c r="EP1736" s="2"/>
      <c r="EQ1736" s="2"/>
      <c r="ER1736" s="2"/>
      <c r="ES1736" s="2"/>
      <c r="ET1736" s="2"/>
      <c r="EU1736" s="2"/>
      <c r="EV1736" s="2"/>
      <c r="EW1736" s="2"/>
      <c r="EX1736" s="2"/>
      <c r="EY1736" s="2"/>
      <c r="EZ1736" s="2"/>
      <c r="FA1736" s="2"/>
      <c r="FB1736" s="2"/>
      <c r="FC1736" s="2"/>
      <c r="FD1736" s="2"/>
      <c r="FE1736" s="2"/>
      <c r="FF1736" s="2"/>
      <c r="FG1736" s="2"/>
      <c r="FH1736" s="2"/>
      <c r="FI1736" s="2"/>
      <c r="FJ1736" s="2"/>
      <c r="FK1736" s="2"/>
      <c r="FL1736" s="2"/>
      <c r="FM1736" s="2"/>
      <c r="FN1736" s="2"/>
      <c r="FO1736" s="2"/>
      <c r="FP1736" s="2"/>
      <c r="FQ1736" s="2"/>
      <c r="FR1736" s="2"/>
      <c r="FS1736" s="2"/>
      <c r="FT1736" s="2"/>
      <c r="FU1736" s="2"/>
      <c r="FV1736" s="2"/>
      <c r="FW1736" s="2"/>
      <c r="FX1736" s="2"/>
      <c r="FY1736" s="2"/>
      <c r="FZ1736" s="2"/>
      <c r="GA1736" s="2"/>
      <c r="GB1736" s="2"/>
      <c r="GC1736" s="2"/>
      <c r="GD1736" s="2"/>
      <c r="GE1736" s="2"/>
      <c r="GF1736" s="2"/>
      <c r="GG1736" s="2"/>
      <c r="GH1736" s="2"/>
      <c r="GI1736" s="2"/>
      <c r="GJ1736" s="2"/>
      <c r="GK1736" s="2"/>
      <c r="GL1736" s="2"/>
      <c r="GM1736" s="2"/>
      <c r="GN1736" s="2"/>
      <c r="GO1736" s="2"/>
      <c r="GP1736" s="2"/>
      <c r="GQ1736" s="2"/>
      <c r="GR1736" s="2"/>
      <c r="GS1736" s="2"/>
    </row>
    <row r="1737" spans="14:201" ht="12.75"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  <c r="DX1737" s="2"/>
      <c r="DY1737" s="2"/>
      <c r="DZ1737" s="2"/>
      <c r="EA1737" s="2"/>
      <c r="EB1737" s="2"/>
      <c r="EC1737" s="2"/>
      <c r="ED1737" s="2"/>
      <c r="EE1737" s="2"/>
      <c r="EF1737" s="2"/>
      <c r="EG1737" s="2"/>
      <c r="EH1737" s="2"/>
      <c r="EI1737" s="2"/>
      <c r="EJ1737" s="2"/>
      <c r="EK1737" s="2"/>
      <c r="EL1737" s="2"/>
      <c r="EM1737" s="2"/>
      <c r="EN1737" s="2"/>
      <c r="EO1737" s="2"/>
      <c r="EP1737" s="2"/>
      <c r="EQ1737" s="2"/>
      <c r="ER1737" s="2"/>
      <c r="ES1737" s="2"/>
      <c r="ET1737" s="2"/>
      <c r="EU1737" s="2"/>
      <c r="EV1737" s="2"/>
      <c r="EW1737" s="2"/>
      <c r="EX1737" s="2"/>
      <c r="EY1737" s="2"/>
      <c r="EZ1737" s="2"/>
      <c r="FA1737" s="2"/>
      <c r="FB1737" s="2"/>
      <c r="FC1737" s="2"/>
      <c r="FD1737" s="2"/>
      <c r="FE1737" s="2"/>
      <c r="FF1737" s="2"/>
      <c r="FG1737" s="2"/>
      <c r="FH1737" s="2"/>
      <c r="FI1737" s="2"/>
      <c r="FJ1737" s="2"/>
      <c r="FK1737" s="2"/>
      <c r="FL1737" s="2"/>
      <c r="FM1737" s="2"/>
      <c r="FN1737" s="2"/>
      <c r="FO1737" s="2"/>
      <c r="FP1737" s="2"/>
      <c r="FQ1737" s="2"/>
      <c r="FR1737" s="2"/>
      <c r="FS1737" s="2"/>
      <c r="FT1737" s="2"/>
      <c r="FU1737" s="2"/>
      <c r="FV1737" s="2"/>
      <c r="FW1737" s="2"/>
      <c r="FX1737" s="2"/>
      <c r="FY1737" s="2"/>
      <c r="FZ1737" s="2"/>
      <c r="GA1737" s="2"/>
      <c r="GB1737" s="2"/>
      <c r="GC1737" s="2"/>
      <c r="GD1737" s="2"/>
      <c r="GE1737" s="2"/>
      <c r="GF1737" s="2"/>
      <c r="GG1737" s="2"/>
      <c r="GH1737" s="2"/>
      <c r="GI1737" s="2"/>
      <c r="GJ1737" s="2"/>
      <c r="GK1737" s="2"/>
      <c r="GL1737" s="2"/>
      <c r="GM1737" s="2"/>
      <c r="GN1737" s="2"/>
      <c r="GO1737" s="2"/>
      <c r="GP1737" s="2"/>
      <c r="GQ1737" s="2"/>
      <c r="GR1737" s="2"/>
      <c r="GS1737" s="2"/>
    </row>
    <row r="1738" spans="14:201" ht="12.75"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  <c r="EA1738" s="2"/>
      <c r="EB1738" s="2"/>
      <c r="EC1738" s="2"/>
      <c r="ED1738" s="2"/>
      <c r="EE1738" s="2"/>
      <c r="EF1738" s="2"/>
      <c r="EG1738" s="2"/>
      <c r="EH1738" s="2"/>
      <c r="EI1738" s="2"/>
      <c r="EJ1738" s="2"/>
      <c r="EK1738" s="2"/>
      <c r="EL1738" s="2"/>
      <c r="EM1738" s="2"/>
      <c r="EN1738" s="2"/>
      <c r="EO1738" s="2"/>
      <c r="EP1738" s="2"/>
      <c r="EQ1738" s="2"/>
      <c r="ER1738" s="2"/>
      <c r="ES1738" s="2"/>
      <c r="ET1738" s="2"/>
      <c r="EU1738" s="2"/>
      <c r="EV1738" s="2"/>
      <c r="EW1738" s="2"/>
      <c r="EX1738" s="2"/>
      <c r="EY1738" s="2"/>
      <c r="EZ1738" s="2"/>
      <c r="FA1738" s="2"/>
      <c r="FB1738" s="2"/>
      <c r="FC1738" s="2"/>
      <c r="FD1738" s="2"/>
      <c r="FE1738" s="2"/>
      <c r="FF1738" s="2"/>
      <c r="FG1738" s="2"/>
      <c r="FH1738" s="2"/>
      <c r="FI1738" s="2"/>
      <c r="FJ1738" s="2"/>
      <c r="FK1738" s="2"/>
      <c r="FL1738" s="2"/>
      <c r="FM1738" s="2"/>
      <c r="FN1738" s="2"/>
      <c r="FO1738" s="2"/>
      <c r="FP1738" s="2"/>
      <c r="FQ1738" s="2"/>
      <c r="FR1738" s="2"/>
      <c r="FS1738" s="2"/>
      <c r="FT1738" s="2"/>
      <c r="FU1738" s="2"/>
      <c r="FV1738" s="2"/>
      <c r="FW1738" s="2"/>
      <c r="FX1738" s="2"/>
      <c r="FY1738" s="2"/>
      <c r="FZ1738" s="2"/>
      <c r="GA1738" s="2"/>
      <c r="GB1738" s="2"/>
      <c r="GC1738" s="2"/>
      <c r="GD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  <c r="GP1738" s="2"/>
      <c r="GQ1738" s="2"/>
      <c r="GR1738" s="2"/>
      <c r="GS1738" s="2"/>
    </row>
    <row r="1739" spans="14:201" ht="12.75"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  <c r="DP1739" s="2"/>
      <c r="DQ1739" s="2"/>
      <c r="DR1739" s="2"/>
      <c r="DS1739" s="2"/>
      <c r="DT1739" s="2"/>
      <c r="DU1739" s="2"/>
      <c r="DV1739" s="2"/>
      <c r="DW1739" s="2"/>
      <c r="DX1739" s="2"/>
      <c r="DY1739" s="2"/>
      <c r="DZ1739" s="2"/>
      <c r="EA1739" s="2"/>
      <c r="EB1739" s="2"/>
      <c r="EC1739" s="2"/>
      <c r="ED1739" s="2"/>
      <c r="EE1739" s="2"/>
      <c r="EF1739" s="2"/>
      <c r="EG1739" s="2"/>
      <c r="EH1739" s="2"/>
      <c r="EI1739" s="2"/>
      <c r="EJ1739" s="2"/>
      <c r="EK1739" s="2"/>
      <c r="EL1739" s="2"/>
      <c r="EM1739" s="2"/>
      <c r="EN1739" s="2"/>
      <c r="EO1739" s="2"/>
      <c r="EP1739" s="2"/>
      <c r="EQ1739" s="2"/>
      <c r="ER1739" s="2"/>
      <c r="ES1739" s="2"/>
      <c r="ET1739" s="2"/>
      <c r="EU1739" s="2"/>
      <c r="EV1739" s="2"/>
      <c r="EW1739" s="2"/>
      <c r="EX1739" s="2"/>
      <c r="EY1739" s="2"/>
      <c r="EZ1739" s="2"/>
      <c r="FA1739" s="2"/>
      <c r="FB1739" s="2"/>
      <c r="FC1739" s="2"/>
      <c r="FD1739" s="2"/>
      <c r="FE1739" s="2"/>
      <c r="FF1739" s="2"/>
      <c r="FG1739" s="2"/>
      <c r="FH1739" s="2"/>
      <c r="FI1739" s="2"/>
      <c r="FJ1739" s="2"/>
      <c r="FK1739" s="2"/>
      <c r="FL1739" s="2"/>
      <c r="FM1739" s="2"/>
      <c r="FN1739" s="2"/>
      <c r="FO1739" s="2"/>
      <c r="FP1739" s="2"/>
      <c r="FQ1739" s="2"/>
      <c r="FR1739" s="2"/>
      <c r="FS1739" s="2"/>
      <c r="FT1739" s="2"/>
      <c r="FU1739" s="2"/>
      <c r="FV1739" s="2"/>
      <c r="FW1739" s="2"/>
      <c r="FX1739" s="2"/>
      <c r="FY1739" s="2"/>
      <c r="FZ1739" s="2"/>
      <c r="GA1739" s="2"/>
      <c r="GB1739" s="2"/>
      <c r="GC1739" s="2"/>
      <c r="GD1739" s="2"/>
      <c r="GE1739" s="2"/>
      <c r="GF1739" s="2"/>
      <c r="GG1739" s="2"/>
      <c r="GH1739" s="2"/>
      <c r="GI1739" s="2"/>
      <c r="GJ1739" s="2"/>
      <c r="GK1739" s="2"/>
      <c r="GL1739" s="2"/>
      <c r="GM1739" s="2"/>
      <c r="GN1739" s="2"/>
      <c r="GO1739" s="2"/>
      <c r="GP1739" s="2"/>
      <c r="GQ1739" s="2"/>
      <c r="GR1739" s="2"/>
      <c r="GS1739" s="2"/>
    </row>
    <row r="1740" spans="14:201" ht="12.75"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  <c r="DP1740" s="2"/>
      <c r="DQ1740" s="2"/>
      <c r="DR1740" s="2"/>
      <c r="DS1740" s="2"/>
      <c r="DT1740" s="2"/>
      <c r="DU1740" s="2"/>
      <c r="DV1740" s="2"/>
      <c r="DW1740" s="2"/>
      <c r="DX1740" s="2"/>
      <c r="DY1740" s="2"/>
      <c r="DZ1740" s="2"/>
      <c r="EA1740" s="2"/>
      <c r="EB1740" s="2"/>
      <c r="EC1740" s="2"/>
      <c r="ED1740" s="2"/>
      <c r="EE1740" s="2"/>
      <c r="EF1740" s="2"/>
      <c r="EG1740" s="2"/>
      <c r="EH1740" s="2"/>
      <c r="EI1740" s="2"/>
      <c r="EJ1740" s="2"/>
      <c r="EK1740" s="2"/>
      <c r="EL1740" s="2"/>
      <c r="EM1740" s="2"/>
      <c r="EN1740" s="2"/>
      <c r="EO1740" s="2"/>
      <c r="EP1740" s="2"/>
      <c r="EQ1740" s="2"/>
      <c r="ER1740" s="2"/>
      <c r="ES1740" s="2"/>
      <c r="ET1740" s="2"/>
      <c r="EU1740" s="2"/>
      <c r="EV1740" s="2"/>
      <c r="EW1740" s="2"/>
      <c r="EX1740" s="2"/>
      <c r="EY1740" s="2"/>
      <c r="EZ1740" s="2"/>
      <c r="FA1740" s="2"/>
      <c r="FB1740" s="2"/>
      <c r="FC1740" s="2"/>
      <c r="FD1740" s="2"/>
      <c r="FE1740" s="2"/>
      <c r="FF1740" s="2"/>
      <c r="FG1740" s="2"/>
      <c r="FH1740" s="2"/>
      <c r="FI1740" s="2"/>
      <c r="FJ1740" s="2"/>
      <c r="FK1740" s="2"/>
      <c r="FL1740" s="2"/>
      <c r="FM1740" s="2"/>
      <c r="FN1740" s="2"/>
      <c r="FO1740" s="2"/>
      <c r="FP1740" s="2"/>
      <c r="FQ1740" s="2"/>
      <c r="FR1740" s="2"/>
      <c r="FS1740" s="2"/>
      <c r="FT1740" s="2"/>
      <c r="FU1740" s="2"/>
      <c r="FV1740" s="2"/>
      <c r="FW1740" s="2"/>
      <c r="FX1740" s="2"/>
      <c r="FY1740" s="2"/>
      <c r="FZ1740" s="2"/>
      <c r="GA1740" s="2"/>
      <c r="GB1740" s="2"/>
      <c r="GC1740" s="2"/>
      <c r="GD1740" s="2"/>
      <c r="GE1740" s="2"/>
      <c r="GF1740" s="2"/>
      <c r="GG1740" s="2"/>
      <c r="GH1740" s="2"/>
      <c r="GI1740" s="2"/>
      <c r="GJ1740" s="2"/>
      <c r="GK1740" s="2"/>
      <c r="GL1740" s="2"/>
      <c r="GM1740" s="2"/>
      <c r="GN1740" s="2"/>
      <c r="GO1740" s="2"/>
      <c r="GP1740" s="2"/>
      <c r="GQ1740" s="2"/>
      <c r="GR1740" s="2"/>
      <c r="GS1740" s="2"/>
    </row>
    <row r="1741" spans="14:201" ht="12.75"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  <c r="DP1741" s="2"/>
      <c r="DQ1741" s="2"/>
      <c r="DR1741" s="2"/>
      <c r="DS1741" s="2"/>
      <c r="DT1741" s="2"/>
      <c r="DU1741" s="2"/>
      <c r="DV1741" s="2"/>
      <c r="DW1741" s="2"/>
      <c r="DX1741" s="2"/>
      <c r="DY1741" s="2"/>
      <c r="DZ1741" s="2"/>
      <c r="EA1741" s="2"/>
      <c r="EB1741" s="2"/>
      <c r="EC1741" s="2"/>
      <c r="ED1741" s="2"/>
      <c r="EE1741" s="2"/>
      <c r="EF1741" s="2"/>
      <c r="EG1741" s="2"/>
      <c r="EH1741" s="2"/>
      <c r="EI1741" s="2"/>
      <c r="EJ1741" s="2"/>
      <c r="EK1741" s="2"/>
      <c r="EL1741" s="2"/>
      <c r="EM1741" s="2"/>
      <c r="EN1741" s="2"/>
      <c r="EO1741" s="2"/>
      <c r="EP1741" s="2"/>
      <c r="EQ1741" s="2"/>
      <c r="ER1741" s="2"/>
      <c r="ES1741" s="2"/>
      <c r="ET1741" s="2"/>
      <c r="EU1741" s="2"/>
      <c r="EV1741" s="2"/>
      <c r="EW1741" s="2"/>
      <c r="EX1741" s="2"/>
      <c r="EY1741" s="2"/>
      <c r="EZ1741" s="2"/>
      <c r="FA1741" s="2"/>
      <c r="FB1741" s="2"/>
      <c r="FC1741" s="2"/>
      <c r="FD1741" s="2"/>
      <c r="FE1741" s="2"/>
      <c r="FF1741" s="2"/>
      <c r="FG1741" s="2"/>
      <c r="FH1741" s="2"/>
      <c r="FI1741" s="2"/>
      <c r="FJ1741" s="2"/>
      <c r="FK1741" s="2"/>
      <c r="FL1741" s="2"/>
      <c r="FM1741" s="2"/>
      <c r="FN1741" s="2"/>
      <c r="FO1741" s="2"/>
      <c r="FP1741" s="2"/>
      <c r="FQ1741" s="2"/>
      <c r="FR1741" s="2"/>
      <c r="FS1741" s="2"/>
      <c r="FT1741" s="2"/>
      <c r="FU1741" s="2"/>
      <c r="FV1741" s="2"/>
      <c r="FW1741" s="2"/>
      <c r="FX1741" s="2"/>
      <c r="FY1741" s="2"/>
      <c r="FZ1741" s="2"/>
      <c r="GA1741" s="2"/>
      <c r="GB1741" s="2"/>
      <c r="GC1741" s="2"/>
      <c r="GD1741" s="2"/>
      <c r="GE1741" s="2"/>
      <c r="GF1741" s="2"/>
      <c r="GG1741" s="2"/>
      <c r="GH1741" s="2"/>
      <c r="GI1741" s="2"/>
      <c r="GJ1741" s="2"/>
      <c r="GK1741" s="2"/>
      <c r="GL1741" s="2"/>
      <c r="GM1741" s="2"/>
      <c r="GN1741" s="2"/>
      <c r="GO1741" s="2"/>
      <c r="GP1741" s="2"/>
      <c r="GQ1741" s="2"/>
      <c r="GR1741" s="2"/>
      <c r="GS1741" s="2"/>
    </row>
    <row r="1742" spans="14:201" ht="12.75"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  <c r="DP1742" s="2"/>
      <c r="DQ1742" s="2"/>
      <c r="DR1742" s="2"/>
      <c r="DS1742" s="2"/>
      <c r="DT1742" s="2"/>
      <c r="DU1742" s="2"/>
      <c r="DV1742" s="2"/>
      <c r="DW1742" s="2"/>
      <c r="DX1742" s="2"/>
      <c r="DY1742" s="2"/>
      <c r="DZ1742" s="2"/>
      <c r="EA1742" s="2"/>
      <c r="EB1742" s="2"/>
      <c r="EC1742" s="2"/>
      <c r="ED1742" s="2"/>
      <c r="EE1742" s="2"/>
      <c r="EF1742" s="2"/>
      <c r="EG1742" s="2"/>
      <c r="EH1742" s="2"/>
      <c r="EI1742" s="2"/>
      <c r="EJ1742" s="2"/>
      <c r="EK1742" s="2"/>
      <c r="EL1742" s="2"/>
      <c r="EM1742" s="2"/>
      <c r="EN1742" s="2"/>
      <c r="EO1742" s="2"/>
      <c r="EP1742" s="2"/>
      <c r="EQ1742" s="2"/>
      <c r="ER1742" s="2"/>
      <c r="ES1742" s="2"/>
      <c r="ET1742" s="2"/>
      <c r="EU1742" s="2"/>
      <c r="EV1742" s="2"/>
      <c r="EW1742" s="2"/>
      <c r="EX1742" s="2"/>
      <c r="EY1742" s="2"/>
      <c r="EZ1742" s="2"/>
      <c r="FA1742" s="2"/>
      <c r="FB1742" s="2"/>
      <c r="FC1742" s="2"/>
      <c r="FD1742" s="2"/>
      <c r="FE1742" s="2"/>
      <c r="FF1742" s="2"/>
      <c r="FG1742" s="2"/>
      <c r="FH1742" s="2"/>
      <c r="FI1742" s="2"/>
      <c r="FJ1742" s="2"/>
      <c r="FK1742" s="2"/>
      <c r="FL1742" s="2"/>
      <c r="FM1742" s="2"/>
      <c r="FN1742" s="2"/>
      <c r="FO1742" s="2"/>
      <c r="FP1742" s="2"/>
      <c r="FQ1742" s="2"/>
      <c r="FR1742" s="2"/>
      <c r="FS1742" s="2"/>
      <c r="FT1742" s="2"/>
      <c r="FU1742" s="2"/>
      <c r="FV1742" s="2"/>
      <c r="FW1742" s="2"/>
      <c r="FX1742" s="2"/>
      <c r="FY1742" s="2"/>
      <c r="FZ1742" s="2"/>
      <c r="GA1742" s="2"/>
      <c r="GB1742" s="2"/>
      <c r="GC1742" s="2"/>
      <c r="GD1742" s="2"/>
      <c r="GE1742" s="2"/>
      <c r="GF1742" s="2"/>
      <c r="GG1742" s="2"/>
      <c r="GH1742" s="2"/>
      <c r="GI1742" s="2"/>
      <c r="GJ1742" s="2"/>
      <c r="GK1742" s="2"/>
      <c r="GL1742" s="2"/>
      <c r="GM1742" s="2"/>
      <c r="GN1742" s="2"/>
      <c r="GO1742" s="2"/>
      <c r="GP1742" s="2"/>
      <c r="GQ1742" s="2"/>
      <c r="GR1742" s="2"/>
      <c r="GS1742" s="2"/>
    </row>
    <row r="1743" spans="14:201" ht="12.75"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  <c r="DP1743" s="2"/>
      <c r="DQ1743" s="2"/>
      <c r="DR1743" s="2"/>
      <c r="DS1743" s="2"/>
      <c r="DT1743" s="2"/>
      <c r="DU1743" s="2"/>
      <c r="DV1743" s="2"/>
      <c r="DW1743" s="2"/>
      <c r="DX1743" s="2"/>
      <c r="DY1743" s="2"/>
      <c r="DZ1743" s="2"/>
      <c r="EA1743" s="2"/>
      <c r="EB1743" s="2"/>
      <c r="EC1743" s="2"/>
      <c r="ED1743" s="2"/>
      <c r="EE1743" s="2"/>
      <c r="EF1743" s="2"/>
      <c r="EG1743" s="2"/>
      <c r="EH1743" s="2"/>
      <c r="EI1743" s="2"/>
      <c r="EJ1743" s="2"/>
      <c r="EK1743" s="2"/>
      <c r="EL1743" s="2"/>
      <c r="EM1743" s="2"/>
      <c r="EN1743" s="2"/>
      <c r="EO1743" s="2"/>
      <c r="EP1743" s="2"/>
      <c r="EQ1743" s="2"/>
      <c r="ER1743" s="2"/>
      <c r="ES1743" s="2"/>
      <c r="ET1743" s="2"/>
      <c r="EU1743" s="2"/>
      <c r="EV1743" s="2"/>
      <c r="EW1743" s="2"/>
      <c r="EX1743" s="2"/>
      <c r="EY1743" s="2"/>
      <c r="EZ1743" s="2"/>
      <c r="FA1743" s="2"/>
      <c r="FB1743" s="2"/>
      <c r="FC1743" s="2"/>
      <c r="FD1743" s="2"/>
      <c r="FE1743" s="2"/>
      <c r="FF1743" s="2"/>
      <c r="FG1743" s="2"/>
      <c r="FH1743" s="2"/>
      <c r="FI1743" s="2"/>
      <c r="FJ1743" s="2"/>
      <c r="FK1743" s="2"/>
      <c r="FL1743" s="2"/>
      <c r="FM1743" s="2"/>
      <c r="FN1743" s="2"/>
      <c r="FO1743" s="2"/>
      <c r="FP1743" s="2"/>
      <c r="FQ1743" s="2"/>
      <c r="FR1743" s="2"/>
      <c r="FS1743" s="2"/>
      <c r="FT1743" s="2"/>
      <c r="FU1743" s="2"/>
      <c r="FV1743" s="2"/>
      <c r="FW1743" s="2"/>
      <c r="FX1743" s="2"/>
      <c r="FY1743" s="2"/>
      <c r="FZ1743" s="2"/>
      <c r="GA1743" s="2"/>
      <c r="GB1743" s="2"/>
      <c r="GC1743" s="2"/>
      <c r="GD1743" s="2"/>
      <c r="GE1743" s="2"/>
      <c r="GF1743" s="2"/>
      <c r="GG1743" s="2"/>
      <c r="GH1743" s="2"/>
      <c r="GI1743" s="2"/>
      <c r="GJ1743" s="2"/>
      <c r="GK1743" s="2"/>
      <c r="GL1743" s="2"/>
      <c r="GM1743" s="2"/>
      <c r="GN1743" s="2"/>
      <c r="GO1743" s="2"/>
      <c r="GP1743" s="2"/>
      <c r="GQ1743" s="2"/>
      <c r="GR1743" s="2"/>
      <c r="GS1743" s="2"/>
    </row>
    <row r="1744" spans="14:201" ht="12.75"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  <c r="DP1744" s="2"/>
      <c r="DQ1744" s="2"/>
      <c r="DR1744" s="2"/>
      <c r="DS1744" s="2"/>
      <c r="DT1744" s="2"/>
      <c r="DU1744" s="2"/>
      <c r="DV1744" s="2"/>
      <c r="DW1744" s="2"/>
      <c r="DX1744" s="2"/>
      <c r="DY1744" s="2"/>
      <c r="DZ1744" s="2"/>
      <c r="EA1744" s="2"/>
      <c r="EB1744" s="2"/>
      <c r="EC1744" s="2"/>
      <c r="ED1744" s="2"/>
      <c r="EE1744" s="2"/>
      <c r="EF1744" s="2"/>
      <c r="EG1744" s="2"/>
      <c r="EH1744" s="2"/>
      <c r="EI1744" s="2"/>
      <c r="EJ1744" s="2"/>
      <c r="EK1744" s="2"/>
      <c r="EL1744" s="2"/>
      <c r="EM1744" s="2"/>
      <c r="EN1744" s="2"/>
      <c r="EO1744" s="2"/>
      <c r="EP1744" s="2"/>
      <c r="EQ1744" s="2"/>
      <c r="ER1744" s="2"/>
      <c r="ES1744" s="2"/>
      <c r="ET1744" s="2"/>
      <c r="EU1744" s="2"/>
      <c r="EV1744" s="2"/>
      <c r="EW1744" s="2"/>
      <c r="EX1744" s="2"/>
      <c r="EY1744" s="2"/>
      <c r="EZ1744" s="2"/>
      <c r="FA1744" s="2"/>
      <c r="FB1744" s="2"/>
      <c r="FC1744" s="2"/>
      <c r="FD1744" s="2"/>
      <c r="FE1744" s="2"/>
      <c r="FF1744" s="2"/>
      <c r="FG1744" s="2"/>
      <c r="FH1744" s="2"/>
      <c r="FI1744" s="2"/>
      <c r="FJ1744" s="2"/>
      <c r="FK1744" s="2"/>
      <c r="FL1744" s="2"/>
      <c r="FM1744" s="2"/>
      <c r="FN1744" s="2"/>
      <c r="FO1744" s="2"/>
      <c r="FP1744" s="2"/>
      <c r="FQ1744" s="2"/>
      <c r="FR1744" s="2"/>
      <c r="FS1744" s="2"/>
      <c r="FT1744" s="2"/>
      <c r="FU1744" s="2"/>
      <c r="FV1744" s="2"/>
      <c r="FW1744" s="2"/>
      <c r="FX1744" s="2"/>
      <c r="FY1744" s="2"/>
      <c r="FZ1744" s="2"/>
      <c r="GA1744" s="2"/>
      <c r="GB1744" s="2"/>
      <c r="GC1744" s="2"/>
      <c r="GD1744" s="2"/>
      <c r="GE1744" s="2"/>
      <c r="GF1744" s="2"/>
      <c r="GG1744" s="2"/>
      <c r="GH1744" s="2"/>
      <c r="GI1744" s="2"/>
      <c r="GJ1744" s="2"/>
      <c r="GK1744" s="2"/>
      <c r="GL1744" s="2"/>
      <c r="GM1744" s="2"/>
      <c r="GN1744" s="2"/>
      <c r="GO1744" s="2"/>
      <c r="GP1744" s="2"/>
      <c r="GQ1744" s="2"/>
      <c r="GR1744" s="2"/>
      <c r="GS1744" s="2"/>
    </row>
    <row r="1745" spans="14:201" ht="12.75"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  <c r="DP1745" s="2"/>
      <c r="DQ1745" s="2"/>
      <c r="DR1745" s="2"/>
      <c r="DS1745" s="2"/>
      <c r="DT1745" s="2"/>
      <c r="DU1745" s="2"/>
      <c r="DV1745" s="2"/>
      <c r="DW1745" s="2"/>
      <c r="DX1745" s="2"/>
      <c r="DY1745" s="2"/>
      <c r="DZ1745" s="2"/>
      <c r="EA1745" s="2"/>
      <c r="EB1745" s="2"/>
      <c r="EC1745" s="2"/>
      <c r="ED1745" s="2"/>
      <c r="EE1745" s="2"/>
      <c r="EF1745" s="2"/>
      <c r="EG1745" s="2"/>
      <c r="EH1745" s="2"/>
      <c r="EI1745" s="2"/>
      <c r="EJ1745" s="2"/>
      <c r="EK1745" s="2"/>
      <c r="EL1745" s="2"/>
      <c r="EM1745" s="2"/>
      <c r="EN1745" s="2"/>
      <c r="EO1745" s="2"/>
      <c r="EP1745" s="2"/>
      <c r="EQ1745" s="2"/>
      <c r="ER1745" s="2"/>
      <c r="ES1745" s="2"/>
      <c r="ET1745" s="2"/>
      <c r="EU1745" s="2"/>
      <c r="EV1745" s="2"/>
      <c r="EW1745" s="2"/>
      <c r="EX1745" s="2"/>
      <c r="EY1745" s="2"/>
      <c r="EZ1745" s="2"/>
      <c r="FA1745" s="2"/>
      <c r="FB1745" s="2"/>
      <c r="FC1745" s="2"/>
      <c r="FD1745" s="2"/>
      <c r="FE1745" s="2"/>
      <c r="FF1745" s="2"/>
      <c r="FG1745" s="2"/>
      <c r="FH1745" s="2"/>
      <c r="FI1745" s="2"/>
      <c r="FJ1745" s="2"/>
      <c r="FK1745" s="2"/>
      <c r="FL1745" s="2"/>
      <c r="FM1745" s="2"/>
      <c r="FN1745" s="2"/>
      <c r="FO1745" s="2"/>
      <c r="FP1745" s="2"/>
      <c r="FQ1745" s="2"/>
      <c r="FR1745" s="2"/>
      <c r="FS1745" s="2"/>
      <c r="FT1745" s="2"/>
      <c r="FU1745" s="2"/>
      <c r="FV1745" s="2"/>
      <c r="FW1745" s="2"/>
      <c r="FX1745" s="2"/>
      <c r="FY1745" s="2"/>
      <c r="FZ1745" s="2"/>
      <c r="GA1745" s="2"/>
      <c r="GB1745" s="2"/>
      <c r="GC1745" s="2"/>
      <c r="GD1745" s="2"/>
      <c r="GE1745" s="2"/>
      <c r="GF1745" s="2"/>
      <c r="GG1745" s="2"/>
      <c r="GH1745" s="2"/>
      <c r="GI1745" s="2"/>
      <c r="GJ1745" s="2"/>
      <c r="GK1745" s="2"/>
      <c r="GL1745" s="2"/>
      <c r="GM1745" s="2"/>
      <c r="GN1745" s="2"/>
      <c r="GO1745" s="2"/>
      <c r="GP1745" s="2"/>
      <c r="GQ1745" s="2"/>
      <c r="GR1745" s="2"/>
      <c r="GS1745" s="2"/>
    </row>
    <row r="1746" spans="14:201" ht="12.75"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  <c r="DX1746" s="2"/>
      <c r="DY1746" s="2"/>
      <c r="DZ1746" s="2"/>
      <c r="EA1746" s="2"/>
      <c r="EB1746" s="2"/>
      <c r="EC1746" s="2"/>
      <c r="ED1746" s="2"/>
      <c r="EE1746" s="2"/>
      <c r="EF1746" s="2"/>
      <c r="EG1746" s="2"/>
      <c r="EH1746" s="2"/>
      <c r="EI1746" s="2"/>
      <c r="EJ1746" s="2"/>
      <c r="EK1746" s="2"/>
      <c r="EL1746" s="2"/>
      <c r="EM1746" s="2"/>
      <c r="EN1746" s="2"/>
      <c r="EO1746" s="2"/>
      <c r="EP1746" s="2"/>
      <c r="EQ1746" s="2"/>
      <c r="ER1746" s="2"/>
      <c r="ES1746" s="2"/>
      <c r="ET1746" s="2"/>
      <c r="EU1746" s="2"/>
      <c r="EV1746" s="2"/>
      <c r="EW1746" s="2"/>
      <c r="EX1746" s="2"/>
      <c r="EY1746" s="2"/>
      <c r="EZ1746" s="2"/>
      <c r="FA1746" s="2"/>
      <c r="FB1746" s="2"/>
      <c r="FC1746" s="2"/>
      <c r="FD1746" s="2"/>
      <c r="FE1746" s="2"/>
      <c r="FF1746" s="2"/>
      <c r="FG1746" s="2"/>
      <c r="FH1746" s="2"/>
      <c r="FI1746" s="2"/>
      <c r="FJ1746" s="2"/>
      <c r="FK1746" s="2"/>
      <c r="FL1746" s="2"/>
      <c r="FM1746" s="2"/>
      <c r="FN1746" s="2"/>
      <c r="FO1746" s="2"/>
      <c r="FP1746" s="2"/>
      <c r="FQ1746" s="2"/>
      <c r="FR1746" s="2"/>
      <c r="FS1746" s="2"/>
      <c r="FT1746" s="2"/>
      <c r="FU1746" s="2"/>
      <c r="FV1746" s="2"/>
      <c r="FW1746" s="2"/>
      <c r="FX1746" s="2"/>
      <c r="FY1746" s="2"/>
      <c r="FZ1746" s="2"/>
      <c r="GA1746" s="2"/>
      <c r="GB1746" s="2"/>
      <c r="GC1746" s="2"/>
      <c r="GD1746" s="2"/>
      <c r="GE1746" s="2"/>
      <c r="GF1746" s="2"/>
      <c r="GG1746" s="2"/>
      <c r="GH1746" s="2"/>
      <c r="GI1746" s="2"/>
      <c r="GJ1746" s="2"/>
      <c r="GK1746" s="2"/>
      <c r="GL1746" s="2"/>
      <c r="GM1746" s="2"/>
      <c r="GN1746" s="2"/>
      <c r="GO1746" s="2"/>
      <c r="GP1746" s="2"/>
      <c r="GQ1746" s="2"/>
      <c r="GR1746" s="2"/>
      <c r="GS1746" s="2"/>
    </row>
    <row r="1747" spans="14:201" ht="12.75"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  <c r="DX1747" s="2"/>
      <c r="DY1747" s="2"/>
      <c r="DZ1747" s="2"/>
      <c r="EA1747" s="2"/>
      <c r="EB1747" s="2"/>
      <c r="EC1747" s="2"/>
      <c r="ED1747" s="2"/>
      <c r="EE1747" s="2"/>
      <c r="EF1747" s="2"/>
      <c r="EG1747" s="2"/>
      <c r="EH1747" s="2"/>
      <c r="EI1747" s="2"/>
      <c r="EJ1747" s="2"/>
      <c r="EK1747" s="2"/>
      <c r="EL1747" s="2"/>
      <c r="EM1747" s="2"/>
      <c r="EN1747" s="2"/>
      <c r="EO1747" s="2"/>
      <c r="EP1747" s="2"/>
      <c r="EQ1747" s="2"/>
      <c r="ER1747" s="2"/>
      <c r="ES1747" s="2"/>
      <c r="ET1747" s="2"/>
      <c r="EU1747" s="2"/>
      <c r="EV1747" s="2"/>
      <c r="EW1747" s="2"/>
      <c r="EX1747" s="2"/>
      <c r="EY1747" s="2"/>
      <c r="EZ1747" s="2"/>
      <c r="FA1747" s="2"/>
      <c r="FB1747" s="2"/>
      <c r="FC1747" s="2"/>
      <c r="FD1747" s="2"/>
      <c r="FE1747" s="2"/>
      <c r="FF1747" s="2"/>
      <c r="FG1747" s="2"/>
      <c r="FH1747" s="2"/>
      <c r="FI1747" s="2"/>
      <c r="FJ1747" s="2"/>
      <c r="FK1747" s="2"/>
      <c r="FL1747" s="2"/>
      <c r="FM1747" s="2"/>
      <c r="FN1747" s="2"/>
      <c r="FO1747" s="2"/>
      <c r="FP1747" s="2"/>
      <c r="FQ1747" s="2"/>
      <c r="FR1747" s="2"/>
      <c r="FS1747" s="2"/>
      <c r="FT1747" s="2"/>
      <c r="FU1747" s="2"/>
      <c r="FV1747" s="2"/>
      <c r="FW1747" s="2"/>
      <c r="FX1747" s="2"/>
      <c r="FY1747" s="2"/>
      <c r="FZ1747" s="2"/>
      <c r="GA1747" s="2"/>
      <c r="GB1747" s="2"/>
      <c r="GC1747" s="2"/>
      <c r="GD1747" s="2"/>
      <c r="GE1747" s="2"/>
      <c r="GF1747" s="2"/>
      <c r="GG1747" s="2"/>
      <c r="GH1747" s="2"/>
      <c r="GI1747" s="2"/>
      <c r="GJ1747" s="2"/>
      <c r="GK1747" s="2"/>
      <c r="GL1747" s="2"/>
      <c r="GM1747" s="2"/>
      <c r="GN1747" s="2"/>
      <c r="GO1747" s="2"/>
      <c r="GP1747" s="2"/>
      <c r="GQ1747" s="2"/>
      <c r="GR1747" s="2"/>
      <c r="GS1747" s="2"/>
    </row>
    <row r="1748" spans="14:201" ht="12.75"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  <c r="DX1748" s="2"/>
      <c r="DY1748" s="2"/>
      <c r="DZ1748" s="2"/>
      <c r="EA1748" s="2"/>
      <c r="EB1748" s="2"/>
      <c r="EC1748" s="2"/>
      <c r="ED1748" s="2"/>
      <c r="EE1748" s="2"/>
      <c r="EF1748" s="2"/>
      <c r="EG1748" s="2"/>
      <c r="EH1748" s="2"/>
      <c r="EI1748" s="2"/>
      <c r="EJ1748" s="2"/>
      <c r="EK1748" s="2"/>
      <c r="EL1748" s="2"/>
      <c r="EM1748" s="2"/>
      <c r="EN1748" s="2"/>
      <c r="EO1748" s="2"/>
      <c r="EP1748" s="2"/>
      <c r="EQ1748" s="2"/>
      <c r="ER1748" s="2"/>
      <c r="ES1748" s="2"/>
      <c r="ET1748" s="2"/>
      <c r="EU1748" s="2"/>
      <c r="EV1748" s="2"/>
      <c r="EW1748" s="2"/>
      <c r="EX1748" s="2"/>
      <c r="EY1748" s="2"/>
      <c r="EZ1748" s="2"/>
      <c r="FA1748" s="2"/>
      <c r="FB1748" s="2"/>
      <c r="FC1748" s="2"/>
      <c r="FD1748" s="2"/>
      <c r="FE1748" s="2"/>
      <c r="FF1748" s="2"/>
      <c r="FG1748" s="2"/>
      <c r="FH1748" s="2"/>
      <c r="FI1748" s="2"/>
      <c r="FJ1748" s="2"/>
      <c r="FK1748" s="2"/>
      <c r="FL1748" s="2"/>
      <c r="FM1748" s="2"/>
      <c r="FN1748" s="2"/>
      <c r="FO1748" s="2"/>
      <c r="FP1748" s="2"/>
      <c r="FQ1748" s="2"/>
      <c r="FR1748" s="2"/>
      <c r="FS1748" s="2"/>
      <c r="FT1748" s="2"/>
      <c r="FU1748" s="2"/>
      <c r="FV1748" s="2"/>
      <c r="FW1748" s="2"/>
      <c r="FX1748" s="2"/>
      <c r="FY1748" s="2"/>
      <c r="FZ1748" s="2"/>
      <c r="GA1748" s="2"/>
      <c r="GB1748" s="2"/>
      <c r="GC1748" s="2"/>
      <c r="GD1748" s="2"/>
      <c r="GE1748" s="2"/>
      <c r="GF1748" s="2"/>
      <c r="GG1748" s="2"/>
      <c r="GH1748" s="2"/>
      <c r="GI1748" s="2"/>
      <c r="GJ1748" s="2"/>
      <c r="GK1748" s="2"/>
      <c r="GL1748" s="2"/>
      <c r="GM1748" s="2"/>
      <c r="GN1748" s="2"/>
      <c r="GO1748" s="2"/>
      <c r="GP1748" s="2"/>
      <c r="GQ1748" s="2"/>
      <c r="GR1748" s="2"/>
      <c r="GS1748" s="2"/>
    </row>
    <row r="1749" spans="14:201" ht="12.75"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  <c r="DP1749" s="2"/>
      <c r="DQ1749" s="2"/>
      <c r="DR1749" s="2"/>
      <c r="DS1749" s="2"/>
      <c r="DT1749" s="2"/>
      <c r="DU1749" s="2"/>
      <c r="DV1749" s="2"/>
      <c r="DW1749" s="2"/>
      <c r="DX1749" s="2"/>
      <c r="DY1749" s="2"/>
      <c r="DZ1749" s="2"/>
      <c r="EA1749" s="2"/>
      <c r="EB1749" s="2"/>
      <c r="EC1749" s="2"/>
      <c r="ED1749" s="2"/>
      <c r="EE1749" s="2"/>
      <c r="EF1749" s="2"/>
      <c r="EG1749" s="2"/>
      <c r="EH1749" s="2"/>
      <c r="EI1749" s="2"/>
      <c r="EJ1749" s="2"/>
      <c r="EK1749" s="2"/>
      <c r="EL1749" s="2"/>
      <c r="EM1749" s="2"/>
      <c r="EN1749" s="2"/>
      <c r="EO1749" s="2"/>
      <c r="EP1749" s="2"/>
      <c r="EQ1749" s="2"/>
      <c r="ER1749" s="2"/>
      <c r="ES1749" s="2"/>
      <c r="ET1749" s="2"/>
      <c r="EU1749" s="2"/>
      <c r="EV1749" s="2"/>
      <c r="EW1749" s="2"/>
      <c r="EX1749" s="2"/>
      <c r="EY1749" s="2"/>
      <c r="EZ1749" s="2"/>
      <c r="FA1749" s="2"/>
      <c r="FB1749" s="2"/>
      <c r="FC1749" s="2"/>
      <c r="FD1749" s="2"/>
      <c r="FE1749" s="2"/>
      <c r="FF1749" s="2"/>
      <c r="FG1749" s="2"/>
      <c r="FH1749" s="2"/>
      <c r="FI1749" s="2"/>
      <c r="FJ1749" s="2"/>
      <c r="FK1749" s="2"/>
      <c r="FL1749" s="2"/>
      <c r="FM1749" s="2"/>
      <c r="FN1749" s="2"/>
      <c r="FO1749" s="2"/>
      <c r="FP1749" s="2"/>
      <c r="FQ1749" s="2"/>
      <c r="FR1749" s="2"/>
      <c r="FS1749" s="2"/>
      <c r="FT1749" s="2"/>
      <c r="FU1749" s="2"/>
      <c r="FV1749" s="2"/>
      <c r="FW1749" s="2"/>
      <c r="FX1749" s="2"/>
      <c r="FY1749" s="2"/>
      <c r="FZ1749" s="2"/>
      <c r="GA1749" s="2"/>
      <c r="GB1749" s="2"/>
      <c r="GC1749" s="2"/>
      <c r="GD1749" s="2"/>
      <c r="GE1749" s="2"/>
      <c r="GF1749" s="2"/>
      <c r="GG1749" s="2"/>
      <c r="GH1749" s="2"/>
      <c r="GI1749" s="2"/>
      <c r="GJ1749" s="2"/>
      <c r="GK1749" s="2"/>
      <c r="GL1749" s="2"/>
      <c r="GM1749" s="2"/>
      <c r="GN1749" s="2"/>
      <c r="GO1749" s="2"/>
      <c r="GP1749" s="2"/>
      <c r="GQ1749" s="2"/>
      <c r="GR1749" s="2"/>
      <c r="GS1749" s="2"/>
    </row>
    <row r="1750" spans="14:201" ht="12.75"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  <c r="DP1750" s="2"/>
      <c r="DQ1750" s="2"/>
      <c r="DR1750" s="2"/>
      <c r="DS1750" s="2"/>
      <c r="DT1750" s="2"/>
      <c r="DU1750" s="2"/>
      <c r="DV1750" s="2"/>
      <c r="DW1750" s="2"/>
      <c r="DX1750" s="2"/>
      <c r="DY1750" s="2"/>
      <c r="DZ1750" s="2"/>
      <c r="EA1750" s="2"/>
      <c r="EB1750" s="2"/>
      <c r="EC1750" s="2"/>
      <c r="ED1750" s="2"/>
      <c r="EE1750" s="2"/>
      <c r="EF1750" s="2"/>
      <c r="EG1750" s="2"/>
      <c r="EH1750" s="2"/>
      <c r="EI1750" s="2"/>
      <c r="EJ1750" s="2"/>
      <c r="EK1750" s="2"/>
      <c r="EL1750" s="2"/>
      <c r="EM1750" s="2"/>
      <c r="EN1750" s="2"/>
      <c r="EO1750" s="2"/>
      <c r="EP1750" s="2"/>
      <c r="EQ1750" s="2"/>
      <c r="ER1750" s="2"/>
      <c r="ES1750" s="2"/>
      <c r="ET1750" s="2"/>
      <c r="EU1750" s="2"/>
      <c r="EV1750" s="2"/>
      <c r="EW1750" s="2"/>
      <c r="EX1750" s="2"/>
      <c r="EY1750" s="2"/>
      <c r="EZ1750" s="2"/>
      <c r="FA1750" s="2"/>
      <c r="FB1750" s="2"/>
      <c r="FC1750" s="2"/>
      <c r="FD1750" s="2"/>
      <c r="FE1750" s="2"/>
      <c r="FF1750" s="2"/>
      <c r="FG1750" s="2"/>
      <c r="FH1750" s="2"/>
      <c r="FI1750" s="2"/>
      <c r="FJ1750" s="2"/>
      <c r="FK1750" s="2"/>
      <c r="FL1750" s="2"/>
      <c r="FM1750" s="2"/>
      <c r="FN1750" s="2"/>
      <c r="FO1750" s="2"/>
      <c r="FP1750" s="2"/>
      <c r="FQ1750" s="2"/>
      <c r="FR1750" s="2"/>
      <c r="FS1750" s="2"/>
      <c r="FT1750" s="2"/>
      <c r="FU1750" s="2"/>
      <c r="FV1750" s="2"/>
      <c r="FW1750" s="2"/>
      <c r="FX1750" s="2"/>
      <c r="FY1750" s="2"/>
      <c r="FZ1750" s="2"/>
      <c r="GA1750" s="2"/>
      <c r="GB1750" s="2"/>
      <c r="GC1750" s="2"/>
      <c r="GD1750" s="2"/>
      <c r="GE1750" s="2"/>
      <c r="GF1750" s="2"/>
      <c r="GG1750" s="2"/>
      <c r="GH1750" s="2"/>
      <c r="GI1750" s="2"/>
      <c r="GJ1750" s="2"/>
      <c r="GK1750" s="2"/>
      <c r="GL1750" s="2"/>
      <c r="GM1750" s="2"/>
      <c r="GN1750" s="2"/>
      <c r="GO1750" s="2"/>
      <c r="GP1750" s="2"/>
      <c r="GQ1750" s="2"/>
      <c r="GR1750" s="2"/>
      <c r="GS1750" s="2"/>
    </row>
    <row r="1751" spans="14:201" ht="12.75"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  <c r="DP1751" s="2"/>
      <c r="DQ1751" s="2"/>
      <c r="DR1751" s="2"/>
      <c r="DS1751" s="2"/>
      <c r="DT1751" s="2"/>
      <c r="DU1751" s="2"/>
      <c r="DV1751" s="2"/>
      <c r="DW1751" s="2"/>
      <c r="DX1751" s="2"/>
      <c r="DY1751" s="2"/>
      <c r="DZ1751" s="2"/>
      <c r="EA1751" s="2"/>
      <c r="EB1751" s="2"/>
      <c r="EC1751" s="2"/>
      <c r="ED1751" s="2"/>
      <c r="EE1751" s="2"/>
      <c r="EF1751" s="2"/>
      <c r="EG1751" s="2"/>
      <c r="EH1751" s="2"/>
      <c r="EI1751" s="2"/>
      <c r="EJ1751" s="2"/>
      <c r="EK1751" s="2"/>
      <c r="EL1751" s="2"/>
      <c r="EM1751" s="2"/>
      <c r="EN1751" s="2"/>
      <c r="EO1751" s="2"/>
      <c r="EP1751" s="2"/>
      <c r="EQ1751" s="2"/>
      <c r="ER1751" s="2"/>
      <c r="ES1751" s="2"/>
      <c r="ET1751" s="2"/>
      <c r="EU1751" s="2"/>
      <c r="EV1751" s="2"/>
      <c r="EW1751" s="2"/>
      <c r="EX1751" s="2"/>
      <c r="EY1751" s="2"/>
      <c r="EZ1751" s="2"/>
      <c r="FA1751" s="2"/>
      <c r="FB1751" s="2"/>
      <c r="FC1751" s="2"/>
      <c r="FD1751" s="2"/>
      <c r="FE1751" s="2"/>
      <c r="FF1751" s="2"/>
      <c r="FG1751" s="2"/>
      <c r="FH1751" s="2"/>
      <c r="FI1751" s="2"/>
      <c r="FJ1751" s="2"/>
      <c r="FK1751" s="2"/>
      <c r="FL1751" s="2"/>
      <c r="FM1751" s="2"/>
      <c r="FN1751" s="2"/>
      <c r="FO1751" s="2"/>
      <c r="FP1751" s="2"/>
      <c r="FQ1751" s="2"/>
      <c r="FR1751" s="2"/>
      <c r="FS1751" s="2"/>
      <c r="FT1751" s="2"/>
      <c r="FU1751" s="2"/>
      <c r="FV1751" s="2"/>
      <c r="FW1751" s="2"/>
      <c r="FX1751" s="2"/>
      <c r="FY1751" s="2"/>
      <c r="FZ1751" s="2"/>
      <c r="GA1751" s="2"/>
      <c r="GB1751" s="2"/>
      <c r="GC1751" s="2"/>
      <c r="GD1751" s="2"/>
      <c r="GE1751" s="2"/>
      <c r="GF1751" s="2"/>
      <c r="GG1751" s="2"/>
      <c r="GH1751" s="2"/>
      <c r="GI1751" s="2"/>
      <c r="GJ1751" s="2"/>
      <c r="GK1751" s="2"/>
      <c r="GL1751" s="2"/>
      <c r="GM1751" s="2"/>
      <c r="GN1751" s="2"/>
      <c r="GO1751" s="2"/>
      <c r="GP1751" s="2"/>
      <c r="GQ1751" s="2"/>
      <c r="GR1751" s="2"/>
      <c r="GS1751" s="2"/>
    </row>
    <row r="1752" spans="14:201" ht="12.75"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  <c r="DP1752" s="2"/>
      <c r="DQ1752" s="2"/>
      <c r="DR1752" s="2"/>
      <c r="DS1752" s="2"/>
      <c r="DT1752" s="2"/>
      <c r="DU1752" s="2"/>
      <c r="DV1752" s="2"/>
      <c r="DW1752" s="2"/>
      <c r="DX1752" s="2"/>
      <c r="DY1752" s="2"/>
      <c r="DZ1752" s="2"/>
      <c r="EA1752" s="2"/>
      <c r="EB1752" s="2"/>
      <c r="EC1752" s="2"/>
      <c r="ED1752" s="2"/>
      <c r="EE1752" s="2"/>
      <c r="EF1752" s="2"/>
      <c r="EG1752" s="2"/>
      <c r="EH1752" s="2"/>
      <c r="EI1752" s="2"/>
      <c r="EJ1752" s="2"/>
      <c r="EK1752" s="2"/>
      <c r="EL1752" s="2"/>
      <c r="EM1752" s="2"/>
      <c r="EN1752" s="2"/>
      <c r="EO1752" s="2"/>
      <c r="EP1752" s="2"/>
      <c r="EQ1752" s="2"/>
      <c r="ER1752" s="2"/>
      <c r="ES1752" s="2"/>
      <c r="ET1752" s="2"/>
      <c r="EU1752" s="2"/>
      <c r="EV1752" s="2"/>
      <c r="EW1752" s="2"/>
      <c r="EX1752" s="2"/>
      <c r="EY1752" s="2"/>
      <c r="EZ1752" s="2"/>
      <c r="FA1752" s="2"/>
      <c r="FB1752" s="2"/>
      <c r="FC1752" s="2"/>
      <c r="FD1752" s="2"/>
      <c r="FE1752" s="2"/>
      <c r="FF1752" s="2"/>
      <c r="FG1752" s="2"/>
      <c r="FH1752" s="2"/>
      <c r="FI1752" s="2"/>
      <c r="FJ1752" s="2"/>
      <c r="FK1752" s="2"/>
      <c r="FL1752" s="2"/>
      <c r="FM1752" s="2"/>
      <c r="FN1752" s="2"/>
      <c r="FO1752" s="2"/>
      <c r="FP1752" s="2"/>
      <c r="FQ1752" s="2"/>
      <c r="FR1752" s="2"/>
      <c r="FS1752" s="2"/>
      <c r="FT1752" s="2"/>
      <c r="FU1752" s="2"/>
      <c r="FV1752" s="2"/>
      <c r="FW1752" s="2"/>
      <c r="FX1752" s="2"/>
      <c r="FY1752" s="2"/>
      <c r="FZ1752" s="2"/>
      <c r="GA1752" s="2"/>
      <c r="GB1752" s="2"/>
      <c r="GC1752" s="2"/>
      <c r="GD1752" s="2"/>
      <c r="GE1752" s="2"/>
      <c r="GF1752" s="2"/>
      <c r="GG1752" s="2"/>
      <c r="GH1752" s="2"/>
      <c r="GI1752" s="2"/>
      <c r="GJ1752" s="2"/>
      <c r="GK1752" s="2"/>
      <c r="GL1752" s="2"/>
      <c r="GM1752" s="2"/>
      <c r="GN1752" s="2"/>
      <c r="GO1752" s="2"/>
      <c r="GP1752" s="2"/>
      <c r="GQ1752" s="2"/>
      <c r="GR1752" s="2"/>
      <c r="GS1752" s="2"/>
    </row>
    <row r="1753" spans="14:201" ht="12.75"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  <c r="DP1753" s="2"/>
      <c r="DQ1753" s="2"/>
      <c r="DR1753" s="2"/>
      <c r="DS1753" s="2"/>
      <c r="DT1753" s="2"/>
      <c r="DU1753" s="2"/>
      <c r="DV1753" s="2"/>
      <c r="DW1753" s="2"/>
      <c r="DX1753" s="2"/>
      <c r="DY1753" s="2"/>
      <c r="DZ1753" s="2"/>
      <c r="EA1753" s="2"/>
      <c r="EB1753" s="2"/>
      <c r="EC1753" s="2"/>
      <c r="ED1753" s="2"/>
      <c r="EE1753" s="2"/>
      <c r="EF1753" s="2"/>
      <c r="EG1753" s="2"/>
      <c r="EH1753" s="2"/>
      <c r="EI1753" s="2"/>
      <c r="EJ1753" s="2"/>
      <c r="EK1753" s="2"/>
      <c r="EL1753" s="2"/>
      <c r="EM1753" s="2"/>
      <c r="EN1753" s="2"/>
      <c r="EO1753" s="2"/>
      <c r="EP1753" s="2"/>
      <c r="EQ1753" s="2"/>
      <c r="ER1753" s="2"/>
      <c r="ES1753" s="2"/>
      <c r="ET1753" s="2"/>
      <c r="EU1753" s="2"/>
      <c r="EV1753" s="2"/>
      <c r="EW1753" s="2"/>
      <c r="EX1753" s="2"/>
      <c r="EY1753" s="2"/>
      <c r="EZ1753" s="2"/>
      <c r="FA1753" s="2"/>
      <c r="FB1753" s="2"/>
      <c r="FC1753" s="2"/>
      <c r="FD1753" s="2"/>
      <c r="FE1753" s="2"/>
      <c r="FF1753" s="2"/>
      <c r="FG1753" s="2"/>
      <c r="FH1753" s="2"/>
      <c r="FI1753" s="2"/>
      <c r="FJ1753" s="2"/>
      <c r="FK1753" s="2"/>
      <c r="FL1753" s="2"/>
      <c r="FM1753" s="2"/>
      <c r="FN1753" s="2"/>
      <c r="FO1753" s="2"/>
      <c r="FP1753" s="2"/>
      <c r="FQ1753" s="2"/>
      <c r="FR1753" s="2"/>
      <c r="FS1753" s="2"/>
      <c r="FT1753" s="2"/>
      <c r="FU1753" s="2"/>
      <c r="FV1753" s="2"/>
      <c r="FW1753" s="2"/>
      <c r="FX1753" s="2"/>
      <c r="FY1753" s="2"/>
      <c r="FZ1753" s="2"/>
      <c r="GA1753" s="2"/>
      <c r="GB1753" s="2"/>
      <c r="GC1753" s="2"/>
      <c r="GD1753" s="2"/>
      <c r="GE1753" s="2"/>
      <c r="GF1753" s="2"/>
      <c r="GG1753" s="2"/>
      <c r="GH1753" s="2"/>
      <c r="GI1753" s="2"/>
      <c r="GJ1753" s="2"/>
      <c r="GK1753" s="2"/>
      <c r="GL1753" s="2"/>
      <c r="GM1753" s="2"/>
      <c r="GN1753" s="2"/>
      <c r="GO1753" s="2"/>
      <c r="GP1753" s="2"/>
      <c r="GQ1753" s="2"/>
      <c r="GR1753" s="2"/>
      <c r="GS1753" s="2"/>
    </row>
    <row r="1754" spans="14:201" ht="12.75"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  <c r="DP1754" s="2"/>
      <c r="DQ1754" s="2"/>
      <c r="DR1754" s="2"/>
      <c r="DS1754" s="2"/>
      <c r="DT1754" s="2"/>
      <c r="DU1754" s="2"/>
      <c r="DV1754" s="2"/>
      <c r="DW1754" s="2"/>
      <c r="DX1754" s="2"/>
      <c r="DY1754" s="2"/>
      <c r="DZ1754" s="2"/>
      <c r="EA1754" s="2"/>
      <c r="EB1754" s="2"/>
      <c r="EC1754" s="2"/>
      <c r="ED1754" s="2"/>
      <c r="EE1754" s="2"/>
      <c r="EF1754" s="2"/>
      <c r="EG1754" s="2"/>
      <c r="EH1754" s="2"/>
      <c r="EI1754" s="2"/>
      <c r="EJ1754" s="2"/>
      <c r="EK1754" s="2"/>
      <c r="EL1754" s="2"/>
      <c r="EM1754" s="2"/>
      <c r="EN1754" s="2"/>
      <c r="EO1754" s="2"/>
      <c r="EP1754" s="2"/>
      <c r="EQ1754" s="2"/>
      <c r="ER1754" s="2"/>
      <c r="ES1754" s="2"/>
      <c r="ET1754" s="2"/>
      <c r="EU1754" s="2"/>
      <c r="EV1754" s="2"/>
      <c r="EW1754" s="2"/>
      <c r="EX1754" s="2"/>
      <c r="EY1754" s="2"/>
      <c r="EZ1754" s="2"/>
      <c r="FA1754" s="2"/>
      <c r="FB1754" s="2"/>
      <c r="FC1754" s="2"/>
      <c r="FD1754" s="2"/>
      <c r="FE1754" s="2"/>
      <c r="FF1754" s="2"/>
      <c r="FG1754" s="2"/>
      <c r="FH1754" s="2"/>
      <c r="FI1754" s="2"/>
      <c r="FJ1754" s="2"/>
      <c r="FK1754" s="2"/>
      <c r="FL1754" s="2"/>
      <c r="FM1754" s="2"/>
      <c r="FN1754" s="2"/>
      <c r="FO1754" s="2"/>
      <c r="FP1754" s="2"/>
      <c r="FQ1754" s="2"/>
      <c r="FR1754" s="2"/>
      <c r="FS1754" s="2"/>
      <c r="FT1754" s="2"/>
      <c r="FU1754" s="2"/>
      <c r="FV1754" s="2"/>
      <c r="FW1754" s="2"/>
      <c r="FX1754" s="2"/>
      <c r="FY1754" s="2"/>
      <c r="FZ1754" s="2"/>
      <c r="GA1754" s="2"/>
      <c r="GB1754" s="2"/>
      <c r="GC1754" s="2"/>
      <c r="GD1754" s="2"/>
      <c r="GE1754" s="2"/>
      <c r="GF1754" s="2"/>
      <c r="GG1754" s="2"/>
      <c r="GH1754" s="2"/>
      <c r="GI1754" s="2"/>
      <c r="GJ1754" s="2"/>
      <c r="GK1754" s="2"/>
      <c r="GL1754" s="2"/>
      <c r="GM1754" s="2"/>
      <c r="GN1754" s="2"/>
      <c r="GO1754" s="2"/>
      <c r="GP1754" s="2"/>
      <c r="GQ1754" s="2"/>
      <c r="GR1754" s="2"/>
      <c r="GS1754" s="2"/>
    </row>
    <row r="1755" spans="14:201" ht="12.75"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  <c r="DP1755" s="2"/>
      <c r="DQ1755" s="2"/>
      <c r="DR1755" s="2"/>
      <c r="DS1755" s="2"/>
      <c r="DT1755" s="2"/>
      <c r="DU1755" s="2"/>
      <c r="DV1755" s="2"/>
      <c r="DW1755" s="2"/>
      <c r="DX1755" s="2"/>
      <c r="DY1755" s="2"/>
      <c r="DZ1755" s="2"/>
      <c r="EA1755" s="2"/>
      <c r="EB1755" s="2"/>
      <c r="EC1755" s="2"/>
      <c r="ED1755" s="2"/>
      <c r="EE1755" s="2"/>
      <c r="EF1755" s="2"/>
      <c r="EG1755" s="2"/>
      <c r="EH1755" s="2"/>
      <c r="EI1755" s="2"/>
      <c r="EJ1755" s="2"/>
      <c r="EK1755" s="2"/>
      <c r="EL1755" s="2"/>
      <c r="EM1755" s="2"/>
      <c r="EN1755" s="2"/>
      <c r="EO1755" s="2"/>
      <c r="EP1755" s="2"/>
      <c r="EQ1755" s="2"/>
      <c r="ER1755" s="2"/>
      <c r="ES1755" s="2"/>
      <c r="ET1755" s="2"/>
      <c r="EU1755" s="2"/>
      <c r="EV1755" s="2"/>
      <c r="EW1755" s="2"/>
      <c r="EX1755" s="2"/>
      <c r="EY1755" s="2"/>
      <c r="EZ1755" s="2"/>
      <c r="FA1755" s="2"/>
      <c r="FB1755" s="2"/>
      <c r="FC1755" s="2"/>
      <c r="FD1755" s="2"/>
      <c r="FE1755" s="2"/>
      <c r="FF1755" s="2"/>
      <c r="FG1755" s="2"/>
      <c r="FH1755" s="2"/>
      <c r="FI1755" s="2"/>
      <c r="FJ1755" s="2"/>
      <c r="FK1755" s="2"/>
      <c r="FL1755" s="2"/>
      <c r="FM1755" s="2"/>
      <c r="FN1755" s="2"/>
      <c r="FO1755" s="2"/>
      <c r="FP1755" s="2"/>
      <c r="FQ1755" s="2"/>
      <c r="FR1755" s="2"/>
      <c r="FS1755" s="2"/>
      <c r="FT1755" s="2"/>
      <c r="FU1755" s="2"/>
      <c r="FV1755" s="2"/>
      <c r="FW1755" s="2"/>
      <c r="FX1755" s="2"/>
      <c r="FY1755" s="2"/>
      <c r="FZ1755" s="2"/>
      <c r="GA1755" s="2"/>
      <c r="GB1755" s="2"/>
      <c r="GC1755" s="2"/>
      <c r="GD1755" s="2"/>
      <c r="GE1755" s="2"/>
      <c r="GF1755" s="2"/>
      <c r="GG1755" s="2"/>
      <c r="GH1755" s="2"/>
      <c r="GI1755" s="2"/>
      <c r="GJ1755" s="2"/>
      <c r="GK1755" s="2"/>
      <c r="GL1755" s="2"/>
      <c r="GM1755" s="2"/>
      <c r="GN1755" s="2"/>
      <c r="GO1755" s="2"/>
      <c r="GP1755" s="2"/>
      <c r="GQ1755" s="2"/>
      <c r="GR1755" s="2"/>
      <c r="GS1755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6"/>
  <sheetViews>
    <sheetView workbookViewId="0" topLeftCell="A1">
      <selection activeCell="E11" sqref="E11"/>
    </sheetView>
  </sheetViews>
  <sheetFormatPr defaultColWidth="11.421875" defaultRowHeight="12.75"/>
  <cols>
    <col min="1" max="1" width="3.421875" style="2" customWidth="1"/>
    <col min="2" max="2" width="10.28125" style="2" customWidth="1"/>
    <col min="3" max="5" width="11.421875" style="2" customWidth="1"/>
    <col min="6" max="6" width="11.140625" style="2" customWidth="1"/>
    <col min="7" max="7" width="1.57421875" style="2" customWidth="1"/>
    <col min="8" max="8" width="10.421875" style="2" customWidth="1"/>
    <col min="9" max="11" width="11.421875" style="2" customWidth="1"/>
    <col min="12" max="12" width="11.140625" style="2" customWidth="1"/>
    <col min="13" max="13" width="17.421875" style="2" customWidth="1"/>
    <col min="14" max="17" width="11.421875" style="2" customWidth="1"/>
  </cols>
  <sheetData>
    <row r="1" spans="2:7" ht="18">
      <c r="B1" s="1" t="s">
        <v>0</v>
      </c>
      <c r="C1" s="1"/>
      <c r="D1" s="1"/>
      <c r="G1" s="3"/>
    </row>
    <row r="2" spans="2:7" ht="15.75">
      <c r="B2" s="17" t="s">
        <v>17</v>
      </c>
      <c r="C2" s="18"/>
      <c r="D2" s="18"/>
      <c r="G2" s="3"/>
    </row>
    <row r="3" spans="2:7" ht="15.75">
      <c r="B3" s="18" t="s">
        <v>16</v>
      </c>
      <c r="C3" s="18"/>
      <c r="D3" s="18"/>
      <c r="G3" s="3"/>
    </row>
    <row r="4" spans="2:7" ht="15.75">
      <c r="B4" s="18" t="s">
        <v>18</v>
      </c>
      <c r="C4" s="18"/>
      <c r="D4" s="18"/>
      <c r="G4" s="3"/>
    </row>
    <row r="5" spans="2:4" ht="15">
      <c r="B5" s="17" t="s">
        <v>19</v>
      </c>
      <c r="C5" s="18"/>
      <c r="D5" s="18"/>
    </row>
    <row r="6" spans="2:4" ht="12" customHeight="1">
      <c r="B6" s="17"/>
      <c r="C6" s="18"/>
      <c r="D6" s="18"/>
    </row>
    <row r="7" spans="2:4" ht="15.75">
      <c r="B7" s="3" t="s">
        <v>6</v>
      </c>
      <c r="C7" s="3"/>
      <c r="D7" s="3" t="s">
        <v>7</v>
      </c>
    </row>
    <row r="8" ht="13.5" customHeight="1"/>
    <row r="9" spans="2:6" ht="51">
      <c r="B9" s="28" t="s">
        <v>1</v>
      </c>
      <c r="C9" s="28" t="s">
        <v>5</v>
      </c>
      <c r="D9" s="28" t="s">
        <v>2</v>
      </c>
      <c r="E9" s="29" t="s">
        <v>20</v>
      </c>
      <c r="F9" s="28" t="s">
        <v>3</v>
      </c>
    </row>
    <row r="10" spans="2:14" ht="15.75">
      <c r="B10" s="30">
        <v>0</v>
      </c>
      <c r="C10" s="30">
        <v>0.0067</v>
      </c>
      <c r="D10" s="31">
        <f>C10*D$27</f>
        <v>1.675</v>
      </c>
      <c r="E10" s="31">
        <f>B10*D10</f>
        <v>0</v>
      </c>
      <c r="F10" s="31">
        <v>0</v>
      </c>
      <c r="G10" s="13"/>
      <c r="H10" s="17" t="s">
        <v>30</v>
      </c>
      <c r="I10" s="18"/>
      <c r="J10" s="18"/>
      <c r="K10" s="18"/>
      <c r="L10" s="18"/>
      <c r="M10" s="18"/>
      <c r="N10" s="18"/>
    </row>
    <row r="11" spans="2:14" ht="15">
      <c r="B11" s="30">
        <v>1</v>
      </c>
      <c r="C11" s="30">
        <v>0.0337</v>
      </c>
      <c r="D11" s="31">
        <f>C11*D$27</f>
        <v>8.425</v>
      </c>
      <c r="E11" s="31">
        <f>B11*D11</f>
        <v>8.425</v>
      </c>
      <c r="F11" s="31">
        <v>8.425</v>
      </c>
      <c r="G11" s="13"/>
      <c r="H11" s="18" t="s">
        <v>21</v>
      </c>
      <c r="I11" s="18"/>
      <c r="J11" s="18"/>
      <c r="K11" s="18"/>
      <c r="L11" s="18"/>
      <c r="M11" s="18"/>
      <c r="N11" s="18"/>
    </row>
    <row r="12" spans="2:14" ht="15">
      <c r="B12" s="30">
        <v>2</v>
      </c>
      <c r="C12" s="30">
        <v>0.0842</v>
      </c>
      <c r="D12" s="31">
        <f aca="true" t="shared" si="0" ref="D12:D25">C12*D$27</f>
        <v>21.05</v>
      </c>
      <c r="E12" s="31">
        <f aca="true" t="shared" si="1" ref="E12:E24">B12*D12</f>
        <v>42.1</v>
      </c>
      <c r="F12" s="31">
        <v>42.1</v>
      </c>
      <c r="G12" s="13"/>
      <c r="H12" s="17"/>
      <c r="I12" s="18"/>
      <c r="J12" s="18"/>
      <c r="K12" s="18"/>
      <c r="L12" s="18"/>
      <c r="M12" s="18"/>
      <c r="N12" s="18"/>
    </row>
    <row r="13" spans="2:13" ht="15.75">
      <c r="B13" s="30">
        <v>3</v>
      </c>
      <c r="C13" s="30">
        <v>0.1404</v>
      </c>
      <c r="D13" s="31">
        <f>C13*D$27</f>
        <v>35.1</v>
      </c>
      <c r="E13" s="31">
        <f>B13*D13</f>
        <v>105.30000000000001</v>
      </c>
      <c r="F13" s="31">
        <v>105.3</v>
      </c>
      <c r="G13" s="13"/>
      <c r="H13" s="17" t="s">
        <v>29</v>
      </c>
      <c r="I13" s="18"/>
      <c r="J13" s="18"/>
      <c r="K13" s="18"/>
      <c r="L13" s="18"/>
      <c r="M13" s="18"/>
    </row>
    <row r="14" spans="2:13" ht="15">
      <c r="B14" s="30">
        <v>4</v>
      </c>
      <c r="C14" s="30">
        <v>0.1755</v>
      </c>
      <c r="D14" s="31">
        <f t="shared" si="0"/>
        <v>43.875</v>
      </c>
      <c r="E14" s="31">
        <f t="shared" si="1"/>
        <v>175.5</v>
      </c>
      <c r="F14" s="31">
        <v>175.5</v>
      </c>
      <c r="H14" s="17"/>
      <c r="I14" s="18"/>
      <c r="J14" s="18"/>
      <c r="K14" s="18"/>
      <c r="L14" s="18"/>
      <c r="M14" s="18"/>
    </row>
    <row r="15" spans="2:12" ht="16.5" thickBot="1">
      <c r="B15" s="4">
        <v>5</v>
      </c>
      <c r="C15" s="32">
        <v>0.1755</v>
      </c>
      <c r="D15" s="33">
        <f>C15*D$27</f>
        <v>43.875</v>
      </c>
      <c r="E15" s="33">
        <f t="shared" si="1"/>
        <v>219.375</v>
      </c>
      <c r="F15" s="33">
        <v>219.375</v>
      </c>
      <c r="H15" s="17" t="s">
        <v>28</v>
      </c>
      <c r="I15" s="18"/>
      <c r="J15" s="18"/>
      <c r="K15" s="18"/>
      <c r="L15" s="18"/>
    </row>
    <row r="16" spans="2:6" ht="13.5" thickTop="1">
      <c r="B16" s="34">
        <v>6</v>
      </c>
      <c r="C16" s="34">
        <v>0.1462</v>
      </c>
      <c r="D16" s="35">
        <f>C16*D$27</f>
        <v>36.55</v>
      </c>
      <c r="E16" s="35">
        <f t="shared" si="1"/>
        <v>219.29999999999998</v>
      </c>
      <c r="F16" s="35">
        <f>D16*B$15</f>
        <v>182.75</v>
      </c>
    </row>
    <row r="17" spans="2:14" ht="15.75">
      <c r="B17" s="30">
        <v>7</v>
      </c>
      <c r="C17" s="30">
        <v>0.1044</v>
      </c>
      <c r="D17" s="31">
        <f>C17*D$27</f>
        <v>26.1</v>
      </c>
      <c r="E17" s="31">
        <f t="shared" si="1"/>
        <v>182.70000000000002</v>
      </c>
      <c r="F17" s="31">
        <f aca="true" t="shared" si="2" ref="F17:F26">D17*B$15</f>
        <v>130.5</v>
      </c>
      <c r="H17" s="20" t="s">
        <v>27</v>
      </c>
      <c r="I17" s="3"/>
      <c r="J17" s="3"/>
      <c r="K17" s="18"/>
      <c r="L17" s="18"/>
      <c r="M17" s="18"/>
      <c r="N17" s="18"/>
    </row>
    <row r="18" spans="2:14" ht="15">
      <c r="B18" s="30">
        <v>8</v>
      </c>
      <c r="C18" s="30">
        <v>0.0653</v>
      </c>
      <c r="D18" s="31">
        <f t="shared" si="0"/>
        <v>16.325</v>
      </c>
      <c r="E18" s="31">
        <f t="shared" si="1"/>
        <v>130.6</v>
      </c>
      <c r="F18" s="31">
        <f t="shared" si="2"/>
        <v>81.625</v>
      </c>
      <c r="H18" s="21" t="s">
        <v>31</v>
      </c>
      <c r="I18" s="18"/>
      <c r="J18" s="18"/>
      <c r="K18" s="18"/>
      <c r="L18" s="18"/>
      <c r="M18" s="18"/>
      <c r="N18" s="18"/>
    </row>
    <row r="19" spans="2:14" ht="15">
      <c r="B19" s="30">
        <v>9</v>
      </c>
      <c r="C19" s="30">
        <v>0.0363</v>
      </c>
      <c r="D19" s="31">
        <f t="shared" si="0"/>
        <v>9.075</v>
      </c>
      <c r="E19" s="31">
        <f t="shared" si="1"/>
        <v>81.675</v>
      </c>
      <c r="F19" s="31">
        <f>D19*B$15</f>
        <v>45.375</v>
      </c>
      <c r="H19" s="18" t="s">
        <v>22</v>
      </c>
      <c r="I19" s="18"/>
      <c r="J19" s="18"/>
      <c r="K19" s="18"/>
      <c r="L19" s="18"/>
      <c r="M19" s="18"/>
      <c r="N19" s="18"/>
    </row>
    <row r="20" spans="2:14" ht="15">
      <c r="B20" s="30">
        <v>10</v>
      </c>
      <c r="C20" s="30">
        <v>0.0181</v>
      </c>
      <c r="D20" s="31">
        <f t="shared" si="0"/>
        <v>4.525</v>
      </c>
      <c r="E20" s="31">
        <f t="shared" si="1"/>
        <v>45.25</v>
      </c>
      <c r="F20" s="31">
        <f t="shared" si="2"/>
        <v>22.625</v>
      </c>
      <c r="H20" s="18" t="s">
        <v>23</v>
      </c>
      <c r="I20" s="18"/>
      <c r="J20" s="18"/>
      <c r="K20" s="18"/>
      <c r="L20" s="18"/>
      <c r="M20" s="18"/>
      <c r="N20" s="18"/>
    </row>
    <row r="21" spans="2:14" ht="15">
      <c r="B21" s="30">
        <v>11</v>
      </c>
      <c r="C21" s="30">
        <v>0.0082</v>
      </c>
      <c r="D21" s="31">
        <f t="shared" si="0"/>
        <v>2.0500000000000003</v>
      </c>
      <c r="E21" s="31">
        <f t="shared" si="1"/>
        <v>22.550000000000004</v>
      </c>
      <c r="F21" s="31">
        <f>D21*B$15</f>
        <v>10.250000000000002</v>
      </c>
      <c r="H21" s="18" t="s">
        <v>24</v>
      </c>
      <c r="I21" s="18"/>
      <c r="J21" s="18"/>
      <c r="K21" s="18"/>
      <c r="L21" s="18"/>
      <c r="M21" s="18"/>
      <c r="N21" s="18"/>
    </row>
    <row r="22" spans="2:14" ht="15">
      <c r="B22" s="30">
        <v>12</v>
      </c>
      <c r="C22" s="30">
        <v>0.0034</v>
      </c>
      <c r="D22" s="31">
        <f t="shared" si="0"/>
        <v>0.85</v>
      </c>
      <c r="E22" s="31">
        <f t="shared" si="1"/>
        <v>10.2</v>
      </c>
      <c r="F22" s="31">
        <f t="shared" si="2"/>
        <v>4.25</v>
      </c>
      <c r="H22" s="18"/>
      <c r="I22" s="18"/>
      <c r="J22" s="18"/>
      <c r="K22" s="18"/>
      <c r="L22" s="18"/>
      <c r="M22" s="18"/>
      <c r="N22" s="18"/>
    </row>
    <row r="23" spans="2:14" ht="15">
      <c r="B23" s="30">
        <v>13</v>
      </c>
      <c r="C23" s="30">
        <v>0.0013</v>
      </c>
      <c r="D23" s="31">
        <f t="shared" si="0"/>
        <v>0.325</v>
      </c>
      <c r="E23" s="31">
        <f t="shared" si="1"/>
        <v>4.2250000000000005</v>
      </c>
      <c r="F23" s="31">
        <f t="shared" si="2"/>
        <v>1.625</v>
      </c>
      <c r="M23" s="18"/>
      <c r="N23" s="18"/>
    </row>
    <row r="24" spans="2:6" ht="12.75">
      <c r="B24" s="30">
        <v>14</v>
      </c>
      <c r="C24" s="30">
        <v>0.0005</v>
      </c>
      <c r="D24" s="31">
        <f t="shared" si="0"/>
        <v>0.125</v>
      </c>
      <c r="E24" s="31">
        <f t="shared" si="1"/>
        <v>1.75</v>
      </c>
      <c r="F24" s="31">
        <f t="shared" si="2"/>
        <v>0.625</v>
      </c>
    </row>
    <row r="25" spans="2:13" ht="16.5" thickBot="1">
      <c r="B25" s="30">
        <v>15</v>
      </c>
      <c r="C25" s="30">
        <v>0.0002</v>
      </c>
      <c r="D25" s="31">
        <f t="shared" si="0"/>
        <v>0.05</v>
      </c>
      <c r="E25" s="31">
        <f>B25*D25</f>
        <v>0.75</v>
      </c>
      <c r="F25" s="31">
        <f t="shared" si="2"/>
        <v>0.25</v>
      </c>
      <c r="H25" s="10" t="s">
        <v>8</v>
      </c>
      <c r="I25" s="6"/>
      <c r="J25" s="8" t="s">
        <v>33</v>
      </c>
      <c r="K25" s="8"/>
      <c r="L25" s="12"/>
      <c r="M25" s="3" t="s">
        <v>26</v>
      </c>
    </row>
    <row r="26" spans="2:12" ht="16.5" thickBot="1">
      <c r="B26" s="36">
        <v>16</v>
      </c>
      <c r="C26" s="36">
        <v>0.0001</v>
      </c>
      <c r="D26" s="37">
        <f>C26*D$27</f>
        <v>0.025</v>
      </c>
      <c r="E26" s="37">
        <f>B26*D26</f>
        <v>0.4</v>
      </c>
      <c r="F26" s="37">
        <f t="shared" si="2"/>
        <v>0.125</v>
      </c>
      <c r="H26" s="5"/>
      <c r="I26" s="5"/>
      <c r="J26" s="107" t="s">
        <v>9</v>
      </c>
      <c r="K26" s="108"/>
      <c r="L26" s="9"/>
    </row>
    <row r="27" spans="2:13" ht="16.5" thickBot="1">
      <c r="B27" s="38" t="s">
        <v>4</v>
      </c>
      <c r="C27" s="39">
        <f>SUM(C10:C26)</f>
        <v>0.9999999999999999</v>
      </c>
      <c r="D27" s="39">
        <v>250</v>
      </c>
      <c r="E27" s="39">
        <f>SUM(E10:E26)</f>
        <v>1250.1</v>
      </c>
      <c r="F27" s="39">
        <f>SUM(F10:F26)</f>
        <v>1030.7</v>
      </c>
      <c r="L27" s="19" t="s">
        <v>25</v>
      </c>
      <c r="M27" s="76">
        <v>0.826</v>
      </c>
    </row>
    <row r="28" spans="2:13" ht="25.5">
      <c r="B28" s="40" t="s">
        <v>32</v>
      </c>
      <c r="C28" s="41">
        <v>1</v>
      </c>
      <c r="D28" s="41">
        <v>250</v>
      </c>
      <c r="E28" s="41">
        <v>1243</v>
      </c>
      <c r="F28" s="41">
        <v>1028</v>
      </c>
      <c r="H28" s="5"/>
      <c r="I28" s="5"/>
      <c r="J28" s="5"/>
      <c r="K28" s="5"/>
      <c r="L28" s="5"/>
      <c r="M28" s="5"/>
    </row>
    <row r="29" ht="48.75" customHeight="1"/>
    <row r="31" spans="2:6" ht="16.5" customHeight="1">
      <c r="B31" s="5"/>
      <c r="C31" s="5"/>
      <c r="D31" s="5"/>
      <c r="E31" s="5"/>
      <c r="F31" s="5"/>
    </row>
    <row r="32" spans="2:6" ht="51">
      <c r="B32" s="28" t="s">
        <v>1</v>
      </c>
      <c r="C32" s="28" t="s">
        <v>5</v>
      </c>
      <c r="D32" s="28" t="s">
        <v>2</v>
      </c>
      <c r="E32" s="28" t="s">
        <v>20</v>
      </c>
      <c r="F32" s="28" t="s">
        <v>3</v>
      </c>
    </row>
    <row r="33" spans="2:13" ht="15">
      <c r="B33" s="42">
        <v>0</v>
      </c>
      <c r="C33" s="42">
        <v>0.0067</v>
      </c>
      <c r="D33" s="43">
        <v>1.675</v>
      </c>
      <c r="E33" s="44">
        <v>0</v>
      </c>
      <c r="F33" s="44">
        <v>0</v>
      </c>
      <c r="I33" s="18" t="s">
        <v>78</v>
      </c>
      <c r="J33" s="18"/>
      <c r="K33" s="18"/>
      <c r="L33" s="18"/>
      <c r="M33" s="18"/>
    </row>
    <row r="34" spans="2:13" ht="15">
      <c r="B34" s="42">
        <v>1</v>
      </c>
      <c r="C34" s="42">
        <v>0.0337</v>
      </c>
      <c r="D34" s="43">
        <v>8.425</v>
      </c>
      <c r="E34" s="44">
        <v>8.425</v>
      </c>
      <c r="F34" s="44">
        <v>8.425</v>
      </c>
      <c r="I34" s="18" t="s">
        <v>77</v>
      </c>
      <c r="J34" s="18"/>
      <c r="K34" s="18"/>
      <c r="L34" s="18"/>
      <c r="M34" s="18"/>
    </row>
    <row r="35" spans="2:6" ht="12.75">
      <c r="B35" s="42">
        <v>2</v>
      </c>
      <c r="C35" s="42">
        <v>0.0842</v>
      </c>
      <c r="D35" s="43">
        <v>21.05</v>
      </c>
      <c r="E35" s="44">
        <v>42.1</v>
      </c>
      <c r="F35" s="44">
        <v>42.1</v>
      </c>
    </row>
    <row r="36" spans="2:6" ht="12.75">
      <c r="B36" s="42">
        <v>3</v>
      </c>
      <c r="C36" s="42">
        <v>0.1404</v>
      </c>
      <c r="D36" s="43">
        <v>35.1</v>
      </c>
      <c r="E36" s="44">
        <v>105.3</v>
      </c>
      <c r="F36" s="44">
        <v>105.3</v>
      </c>
    </row>
    <row r="37" spans="2:6" ht="12.75">
      <c r="B37" s="42">
        <v>4</v>
      </c>
      <c r="C37" s="42">
        <v>0.1755</v>
      </c>
      <c r="D37" s="43">
        <v>43.875</v>
      </c>
      <c r="E37" s="44">
        <v>175.5</v>
      </c>
      <c r="F37" s="44">
        <v>175.5</v>
      </c>
    </row>
    <row r="38" spans="2:6" ht="12.75">
      <c r="B38" s="42">
        <v>5</v>
      </c>
      <c r="C38" s="42">
        <v>0.1755</v>
      </c>
      <c r="D38" s="43">
        <v>43.875</v>
      </c>
      <c r="E38" s="44">
        <v>219.375</v>
      </c>
      <c r="F38" s="44">
        <v>219.375</v>
      </c>
    </row>
    <row r="39" spans="2:6" ht="12.75">
      <c r="B39" s="42">
        <v>6</v>
      </c>
      <c r="C39" s="42">
        <v>0.1462</v>
      </c>
      <c r="D39" s="43">
        <v>36.55</v>
      </c>
      <c r="E39" s="44">
        <v>219.3</v>
      </c>
      <c r="F39" s="44">
        <v>182.75</v>
      </c>
    </row>
    <row r="40" spans="2:6" ht="12.75">
      <c r="B40" s="42">
        <v>7</v>
      </c>
      <c r="C40" s="42">
        <v>0.1044</v>
      </c>
      <c r="D40" s="43">
        <v>26.1</v>
      </c>
      <c r="E40" s="44">
        <v>182.7</v>
      </c>
      <c r="F40" s="44">
        <v>130.5</v>
      </c>
    </row>
    <row r="41" spans="2:6" ht="12.75">
      <c r="B41" s="42">
        <v>8</v>
      </c>
      <c r="C41" s="42">
        <v>0.0653</v>
      </c>
      <c r="D41" s="43">
        <v>16.325</v>
      </c>
      <c r="E41" s="44">
        <v>130.6</v>
      </c>
      <c r="F41" s="44">
        <v>81.625</v>
      </c>
    </row>
    <row r="42" spans="2:6" ht="12.75">
      <c r="B42" s="42">
        <v>9</v>
      </c>
      <c r="C42" s="42">
        <v>0.0363</v>
      </c>
      <c r="D42" s="43">
        <v>9.075</v>
      </c>
      <c r="E42" s="44">
        <v>81.675</v>
      </c>
      <c r="F42" s="44">
        <v>45.375</v>
      </c>
    </row>
    <row r="43" spans="2:6" ht="12.75">
      <c r="B43" s="42">
        <v>10</v>
      </c>
      <c r="C43" s="42">
        <v>0.0181</v>
      </c>
      <c r="D43" s="43">
        <v>4.525</v>
      </c>
      <c r="E43" s="45">
        <v>46</v>
      </c>
      <c r="F43" s="45">
        <v>24</v>
      </c>
    </row>
    <row r="44" spans="2:6" ht="12.75">
      <c r="B44" s="42">
        <v>11</v>
      </c>
      <c r="C44" s="42">
        <v>0.0082</v>
      </c>
      <c r="D44" s="43">
        <v>2.05</v>
      </c>
      <c r="E44" s="45">
        <v>25</v>
      </c>
      <c r="F44" s="45">
        <v>11</v>
      </c>
    </row>
    <row r="45" spans="2:6" ht="13.5" thickBot="1">
      <c r="B45" s="46">
        <v>12</v>
      </c>
      <c r="C45" s="46">
        <v>0.0034</v>
      </c>
      <c r="D45" s="47">
        <v>0.85</v>
      </c>
      <c r="E45" s="48">
        <v>12</v>
      </c>
      <c r="F45" s="48">
        <v>5</v>
      </c>
    </row>
    <row r="46" spans="2:6" ht="12.75">
      <c r="B46" s="34" t="s">
        <v>4</v>
      </c>
      <c r="C46" s="22">
        <f>SUM(C33:C45)</f>
        <v>0.9979</v>
      </c>
      <c r="D46" s="22">
        <v>250</v>
      </c>
      <c r="E46" s="49">
        <v>1248</v>
      </c>
      <c r="F46" s="49">
        <v>1031</v>
      </c>
    </row>
  </sheetData>
  <sheetProtection/>
  <mergeCells count="1">
    <mergeCell ref="J26:K26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49">
      <selection activeCell="G58" sqref="G58"/>
    </sheetView>
  </sheetViews>
  <sheetFormatPr defaultColWidth="11.421875" defaultRowHeight="12.75"/>
  <cols>
    <col min="1" max="1" width="4.140625" style="2" customWidth="1"/>
    <col min="2" max="2" width="22.28125" style="2" customWidth="1"/>
    <col min="3" max="3" width="18.7109375" style="2" customWidth="1"/>
    <col min="4" max="4" width="15.8515625" style="2" customWidth="1"/>
    <col min="5" max="5" width="1.421875" style="2" customWidth="1"/>
    <col min="6" max="11" width="11.421875" style="2" customWidth="1"/>
    <col min="12" max="12" width="6.57421875" style="2" customWidth="1"/>
    <col min="13" max="16" width="11.421875" style="2" customWidth="1"/>
  </cols>
  <sheetData>
    <row r="1" spans="2:4" ht="18">
      <c r="B1" s="23" t="s">
        <v>34</v>
      </c>
      <c r="C1" s="23"/>
      <c r="D1" s="23"/>
    </row>
    <row r="2" spans="2:4" ht="18">
      <c r="B2" s="23"/>
      <c r="C2" s="23"/>
      <c r="D2" s="23"/>
    </row>
    <row r="3" spans="1:6" ht="15.75" customHeight="1">
      <c r="A3" s="7"/>
      <c r="B3" s="51" t="s">
        <v>57</v>
      </c>
      <c r="C3" s="52"/>
      <c r="D3" s="52"/>
      <c r="E3" s="53"/>
      <c r="F3" s="53"/>
    </row>
    <row r="4" spans="1:8" ht="15.75" customHeight="1">
      <c r="A4" s="7"/>
      <c r="B4" s="54" t="s">
        <v>56</v>
      </c>
      <c r="C4" s="55"/>
      <c r="D4" s="55"/>
      <c r="E4" s="55"/>
      <c r="F4" s="55"/>
      <c r="G4" s="55"/>
      <c r="H4" s="55"/>
    </row>
    <row r="5" spans="1:6" ht="15.75" customHeight="1">
      <c r="A5" s="7"/>
      <c r="B5" s="51"/>
      <c r="C5" s="52"/>
      <c r="D5" s="52"/>
      <c r="E5" s="53"/>
      <c r="F5" s="53"/>
    </row>
    <row r="6" spans="1:4" ht="15.75" customHeight="1">
      <c r="A6" s="18"/>
      <c r="B6" s="3" t="s">
        <v>58</v>
      </c>
      <c r="C6" s="3"/>
      <c r="D6" s="18"/>
    </row>
    <row r="7" ht="11.25" customHeight="1"/>
    <row r="8" spans="2:4" ht="15.75">
      <c r="B8" s="25" t="s">
        <v>35</v>
      </c>
      <c r="C8" s="25" t="s">
        <v>36</v>
      </c>
      <c r="D8" s="25" t="s">
        <v>49</v>
      </c>
    </row>
    <row r="9" spans="2:12" ht="15.75">
      <c r="B9" s="26" t="s">
        <v>37</v>
      </c>
      <c r="C9" s="26">
        <v>100</v>
      </c>
      <c r="D9" s="26">
        <v>100</v>
      </c>
      <c r="F9" s="56" t="s">
        <v>59</v>
      </c>
      <c r="G9" s="57"/>
      <c r="H9" s="57"/>
      <c r="I9" s="57"/>
      <c r="J9" s="57"/>
      <c r="K9" s="57"/>
      <c r="L9" s="58"/>
    </row>
    <row r="10" spans="2:4" ht="15.75">
      <c r="B10" s="26" t="s">
        <v>38</v>
      </c>
      <c r="C10" s="26">
        <v>100</v>
      </c>
      <c r="D10" s="26">
        <f>C10+D9</f>
        <v>200</v>
      </c>
    </row>
    <row r="11" spans="2:11" ht="15.75">
      <c r="B11" s="26" t="s">
        <v>39</v>
      </c>
      <c r="C11" s="26">
        <v>100</v>
      </c>
      <c r="D11" s="26">
        <f>C11+D10</f>
        <v>300</v>
      </c>
      <c r="F11" s="18" t="s">
        <v>63</v>
      </c>
      <c r="G11" s="18"/>
      <c r="H11" s="18"/>
      <c r="I11" s="18"/>
      <c r="J11" s="18"/>
      <c r="K11" s="18"/>
    </row>
    <row r="12" spans="1:4" ht="15.75">
      <c r="A12" s="24" t="s">
        <v>50</v>
      </c>
      <c r="B12" s="50" t="s">
        <v>40</v>
      </c>
      <c r="C12" s="26">
        <v>102</v>
      </c>
      <c r="D12" s="26">
        <f aca="true" t="shared" si="0" ref="D12:D20">C12+D11</f>
        <v>402</v>
      </c>
    </row>
    <row r="13" spans="2:10" ht="15.75">
      <c r="B13" s="26" t="s">
        <v>41</v>
      </c>
      <c r="C13" s="26">
        <v>102</v>
      </c>
      <c r="D13" s="26">
        <f t="shared" si="0"/>
        <v>504</v>
      </c>
      <c r="F13" s="3" t="s">
        <v>62</v>
      </c>
      <c r="G13" s="18"/>
      <c r="H13" s="18"/>
      <c r="I13" s="18"/>
      <c r="J13" s="18"/>
    </row>
    <row r="14" spans="2:10" ht="15.75">
      <c r="B14" s="26" t="s">
        <v>42</v>
      </c>
      <c r="C14" s="26">
        <v>102</v>
      </c>
      <c r="D14" s="26">
        <f t="shared" si="0"/>
        <v>606</v>
      </c>
      <c r="F14" s="3" t="s">
        <v>60</v>
      </c>
      <c r="G14" s="18"/>
      <c r="H14" s="18"/>
      <c r="I14" s="18"/>
      <c r="J14" s="18"/>
    </row>
    <row r="15" spans="2:12" ht="15.75">
      <c r="B15" s="26" t="s">
        <v>43</v>
      </c>
      <c r="C15" s="26">
        <v>102</v>
      </c>
      <c r="D15" s="26">
        <f t="shared" si="0"/>
        <v>708</v>
      </c>
      <c r="F15" s="18"/>
      <c r="G15" s="18"/>
      <c r="H15" s="18"/>
      <c r="I15" s="18"/>
      <c r="J15" s="18"/>
      <c r="K15" s="18"/>
      <c r="L15" s="18"/>
    </row>
    <row r="16" spans="2:12" ht="15.75">
      <c r="B16" s="26" t="s">
        <v>44</v>
      </c>
      <c r="C16" s="26">
        <v>102</v>
      </c>
      <c r="D16" s="26">
        <f t="shared" si="0"/>
        <v>810</v>
      </c>
      <c r="F16" s="3" t="s">
        <v>61</v>
      </c>
      <c r="G16" s="18"/>
      <c r="H16" s="18"/>
      <c r="I16" s="18"/>
      <c r="J16" s="18"/>
      <c r="L16" s="18"/>
    </row>
    <row r="17" spans="1:12" ht="15.75">
      <c r="A17" s="15" t="s">
        <v>51</v>
      </c>
      <c r="B17" s="50" t="s">
        <v>45</v>
      </c>
      <c r="C17" s="26">
        <f>102*1.03</f>
        <v>105.06</v>
      </c>
      <c r="D17" s="26">
        <f t="shared" si="0"/>
        <v>915.06</v>
      </c>
      <c r="K17" s="18"/>
      <c r="L17" s="18"/>
    </row>
    <row r="18" spans="2:12" ht="15.75">
      <c r="B18" s="26" t="s">
        <v>46</v>
      </c>
      <c r="C18" s="26">
        <f>102*1.03</f>
        <v>105.06</v>
      </c>
      <c r="D18" s="26">
        <f t="shared" si="0"/>
        <v>1020.1199999999999</v>
      </c>
      <c r="K18" s="18"/>
      <c r="L18" s="18"/>
    </row>
    <row r="19" spans="2:12" ht="15.75">
      <c r="B19" s="26" t="s">
        <v>47</v>
      </c>
      <c r="C19" s="26">
        <f>102*1.03</f>
        <v>105.06</v>
      </c>
      <c r="D19" s="26">
        <f t="shared" si="0"/>
        <v>1125.1799999999998</v>
      </c>
      <c r="K19" s="18"/>
      <c r="L19" s="18"/>
    </row>
    <row r="20" spans="2:12" ht="15.75">
      <c r="B20" s="26" t="s">
        <v>48</v>
      </c>
      <c r="C20" s="27">
        <f>102*1.03</f>
        <v>105.06</v>
      </c>
      <c r="D20" s="27">
        <f t="shared" si="0"/>
        <v>1230.2399999999998</v>
      </c>
      <c r="K20" s="18"/>
      <c r="L20" s="18"/>
    </row>
    <row r="21" spans="2:4" ht="99.75" customHeight="1">
      <c r="B21" s="11"/>
      <c r="C21" s="11"/>
      <c r="D21" s="11"/>
    </row>
    <row r="22" spans="2:4" ht="15.75">
      <c r="B22" s="10" t="s">
        <v>53</v>
      </c>
      <c r="C22" s="10"/>
      <c r="D22" s="11"/>
    </row>
    <row r="23" spans="2:4" ht="5.25" customHeight="1">
      <c r="B23" s="5"/>
      <c r="C23" s="5"/>
      <c r="D23" s="5"/>
    </row>
    <row r="24" spans="2:4" ht="2.25" customHeight="1" hidden="1">
      <c r="B24" s="5"/>
      <c r="C24" s="5"/>
      <c r="D24" s="5"/>
    </row>
    <row r="25" spans="2:4" ht="15.75">
      <c r="B25" s="25" t="s">
        <v>35</v>
      </c>
      <c r="C25" s="25" t="s">
        <v>36</v>
      </c>
      <c r="D25" s="25" t="s">
        <v>49</v>
      </c>
    </row>
    <row r="26" spans="2:11" ht="15.75">
      <c r="B26" s="26" t="s">
        <v>37</v>
      </c>
      <c r="C26" s="26">
        <v>100</v>
      </c>
      <c r="D26" s="26">
        <v>100</v>
      </c>
      <c r="F26" s="3" t="s">
        <v>54</v>
      </c>
      <c r="G26" s="18"/>
      <c r="H26" s="18"/>
      <c r="I26" s="18"/>
      <c r="J26" s="18"/>
      <c r="K26" s="18"/>
    </row>
    <row r="27" spans="2:11" ht="15.75">
      <c r="B27" s="26" t="s">
        <v>38</v>
      </c>
      <c r="C27" s="26">
        <v>100</v>
      </c>
      <c r="D27" s="26">
        <f>C27+D26</f>
        <v>200</v>
      </c>
      <c r="F27" s="3" t="s">
        <v>55</v>
      </c>
      <c r="G27" s="18"/>
      <c r="H27" s="18"/>
      <c r="I27" s="18"/>
      <c r="J27" s="18"/>
      <c r="K27" s="18"/>
    </row>
    <row r="28" spans="1:11" ht="15.75">
      <c r="A28" s="24" t="s">
        <v>50</v>
      </c>
      <c r="B28" s="50" t="s">
        <v>39</v>
      </c>
      <c r="C28" s="26">
        <v>102</v>
      </c>
      <c r="D28" s="26">
        <f aca="true" t="shared" si="1" ref="D28:D37">C28+D27</f>
        <v>302</v>
      </c>
      <c r="F28" s="18"/>
      <c r="G28" s="18"/>
      <c r="H28" s="18"/>
      <c r="I28" s="18"/>
      <c r="J28" s="18"/>
      <c r="K28" s="18"/>
    </row>
    <row r="29" spans="2:11" ht="15.75">
      <c r="B29" s="26" t="s">
        <v>40</v>
      </c>
      <c r="C29" s="26">
        <v>102</v>
      </c>
      <c r="D29" s="26">
        <f t="shared" si="1"/>
        <v>404</v>
      </c>
      <c r="F29" s="18"/>
      <c r="G29" s="18"/>
      <c r="H29" s="18"/>
      <c r="I29" s="18"/>
      <c r="J29" s="18"/>
      <c r="K29" s="18"/>
    </row>
    <row r="30" spans="2:4" ht="15.75">
      <c r="B30" s="26" t="s">
        <v>41</v>
      </c>
      <c r="C30" s="26">
        <v>102</v>
      </c>
      <c r="D30" s="26">
        <f t="shared" si="1"/>
        <v>506</v>
      </c>
    </row>
    <row r="31" spans="2:4" ht="15.75">
      <c r="B31" s="26" t="s">
        <v>42</v>
      </c>
      <c r="C31" s="26">
        <v>102</v>
      </c>
      <c r="D31" s="26">
        <f t="shared" si="1"/>
        <v>608</v>
      </c>
    </row>
    <row r="32" spans="2:4" ht="15.75">
      <c r="B32" s="26" t="s">
        <v>43</v>
      </c>
      <c r="C32" s="26">
        <v>102</v>
      </c>
      <c r="D32" s="26">
        <f t="shared" si="1"/>
        <v>710</v>
      </c>
    </row>
    <row r="33" spans="2:4" ht="15.75">
      <c r="B33" s="26" t="s">
        <v>44</v>
      </c>
      <c r="C33" s="26">
        <v>102</v>
      </c>
      <c r="D33" s="26">
        <f t="shared" si="1"/>
        <v>812</v>
      </c>
    </row>
    <row r="34" spans="1:4" ht="15.75">
      <c r="A34" s="24" t="s">
        <v>52</v>
      </c>
      <c r="B34" s="50" t="s">
        <v>45</v>
      </c>
      <c r="C34" s="26">
        <f>C33*1.01</f>
        <v>103.02</v>
      </c>
      <c r="D34" s="26">
        <f t="shared" si="1"/>
        <v>915.02</v>
      </c>
    </row>
    <row r="35" spans="2:4" ht="15.75">
      <c r="B35" s="26" t="s">
        <v>46</v>
      </c>
      <c r="C35" s="26">
        <v>103.02</v>
      </c>
      <c r="D35" s="26">
        <f t="shared" si="1"/>
        <v>1018.04</v>
      </c>
    </row>
    <row r="36" spans="2:4" ht="15.75">
      <c r="B36" s="26" t="s">
        <v>47</v>
      </c>
      <c r="C36" s="26">
        <v>103.02</v>
      </c>
      <c r="D36" s="26">
        <f t="shared" si="1"/>
        <v>1121.06</v>
      </c>
    </row>
    <row r="37" spans="2:4" ht="15.75">
      <c r="B37" s="26" t="s">
        <v>48</v>
      </c>
      <c r="C37" s="26">
        <v>103.02</v>
      </c>
      <c r="D37" s="27">
        <f t="shared" si="1"/>
        <v>1224.08</v>
      </c>
    </row>
    <row r="41" ht="49.5" customHeight="1"/>
    <row r="42" spans="2:4" ht="18">
      <c r="B42" s="51" t="s">
        <v>64</v>
      </c>
      <c r="C42" s="52"/>
      <c r="D42" s="52"/>
    </row>
    <row r="43" spans="2:4" ht="18">
      <c r="B43" s="51"/>
      <c r="C43" s="52"/>
      <c r="D43" s="52"/>
    </row>
    <row r="44" spans="2:4" ht="15">
      <c r="B44" s="9" t="s">
        <v>71</v>
      </c>
      <c r="C44" s="18"/>
      <c r="D44" s="18"/>
    </row>
    <row r="45" spans="2:4" ht="15">
      <c r="B45" s="9" t="s">
        <v>73</v>
      </c>
      <c r="C45" s="18"/>
      <c r="D45" s="18"/>
    </row>
    <row r="46" spans="2:5" ht="15">
      <c r="B46" s="9"/>
      <c r="C46" s="18"/>
      <c r="D46" s="18"/>
      <c r="E46" s="18"/>
    </row>
    <row r="47" spans="2:6" ht="15.75">
      <c r="B47" s="59"/>
      <c r="C47" s="25" t="s">
        <v>70</v>
      </c>
      <c r="D47" s="25" t="s">
        <v>69</v>
      </c>
      <c r="F47" s="5"/>
    </row>
    <row r="48" spans="2:9" ht="15.75">
      <c r="B48" s="42" t="s">
        <v>72</v>
      </c>
      <c r="C48" s="60">
        <v>240000</v>
      </c>
      <c r="D48" s="60">
        <v>301057.7</v>
      </c>
      <c r="F48" s="9"/>
      <c r="G48" s="18"/>
      <c r="H48" s="18"/>
      <c r="I48" s="18"/>
    </row>
    <row r="49" spans="1:9" ht="15.75">
      <c r="A49" s="2" t="s">
        <v>75</v>
      </c>
      <c r="B49" s="42" t="s">
        <v>65</v>
      </c>
      <c r="C49" s="60">
        <v>26000</v>
      </c>
      <c r="D49" s="60">
        <v>31824</v>
      </c>
      <c r="F49" s="9"/>
      <c r="G49" s="18"/>
      <c r="H49" s="18"/>
      <c r="I49" s="18"/>
    </row>
    <row r="50" spans="1:6" ht="15.75">
      <c r="A50" s="2" t="s">
        <v>74</v>
      </c>
      <c r="B50" s="42" t="s">
        <v>66</v>
      </c>
      <c r="C50" s="60">
        <v>50000</v>
      </c>
      <c r="D50" s="60">
        <f>50000*(1.2)*(1.02)</f>
        <v>61200</v>
      </c>
      <c r="F50" s="63"/>
    </row>
    <row r="51" spans="1:6" ht="15.75">
      <c r="A51" s="2" t="s">
        <v>76</v>
      </c>
      <c r="B51" s="42" t="s">
        <v>67</v>
      </c>
      <c r="C51" s="60">
        <v>8000</v>
      </c>
      <c r="D51" s="60">
        <f>8000*1.02</f>
        <v>8160</v>
      </c>
      <c r="F51" s="5"/>
    </row>
    <row r="52" spans="2:6" ht="15.75">
      <c r="B52" s="61" t="s">
        <v>4</v>
      </c>
      <c r="C52" s="62">
        <v>324000</v>
      </c>
      <c r="D52" s="62">
        <f>SUM(D48:D51)</f>
        <v>402241.7</v>
      </c>
      <c r="F52" s="5"/>
    </row>
    <row r="53" spans="2:6" ht="15.75">
      <c r="B53" s="42" t="s">
        <v>68</v>
      </c>
      <c r="C53" s="60">
        <v>1248</v>
      </c>
      <c r="D53" s="60">
        <f>1248*1.2</f>
        <v>1497.6</v>
      </c>
      <c r="F53" s="5"/>
    </row>
    <row r="54" ht="12.75">
      <c r="B54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5"/>
  <sheetViews>
    <sheetView zoomScalePageLayoutView="0" workbookViewId="0" topLeftCell="A8">
      <selection activeCell="F25" sqref="F25"/>
    </sheetView>
  </sheetViews>
  <sheetFormatPr defaultColWidth="11.421875" defaultRowHeight="12.75"/>
  <cols>
    <col min="1" max="1" width="1.57421875" style="2" customWidth="1"/>
    <col min="2" max="2" width="13.421875" style="2" customWidth="1"/>
    <col min="3" max="3" width="14.00390625" style="2" customWidth="1"/>
    <col min="4" max="4" width="12.7109375" style="2" customWidth="1"/>
    <col min="5" max="5" width="13.8515625" style="2" customWidth="1"/>
    <col min="6" max="6" width="14.421875" style="2" customWidth="1"/>
    <col min="7" max="7" width="2.57421875" style="2" customWidth="1"/>
    <col min="8" max="8" width="11.421875" style="2" customWidth="1"/>
    <col min="9" max="9" width="9.00390625" style="2" customWidth="1"/>
    <col min="10" max="12" width="11.421875" style="2" customWidth="1"/>
    <col min="13" max="13" width="8.140625" style="2" customWidth="1"/>
    <col min="14" max="15" width="11.421875" style="2" customWidth="1"/>
  </cols>
  <sheetData>
    <row r="1" spans="2:5" ht="18">
      <c r="B1" s="23" t="s">
        <v>79</v>
      </c>
      <c r="C1" s="23"/>
      <c r="D1" s="23"/>
      <c r="E1" s="23"/>
    </row>
    <row r="3" spans="2:4" ht="15">
      <c r="B3" s="17" t="s">
        <v>80</v>
      </c>
      <c r="C3" s="18"/>
      <c r="D3" s="18"/>
    </row>
    <row r="4" spans="2:4" ht="15">
      <c r="B4" s="17" t="s">
        <v>81</v>
      </c>
      <c r="C4" s="18"/>
      <c r="D4" s="18"/>
    </row>
    <row r="7" spans="2:6" ht="47.25">
      <c r="B7" s="64" t="s">
        <v>1</v>
      </c>
      <c r="C7" s="64" t="s">
        <v>5</v>
      </c>
      <c r="D7" s="64" t="s">
        <v>2</v>
      </c>
      <c r="E7" s="65" t="s">
        <v>20</v>
      </c>
      <c r="F7" s="64" t="s">
        <v>3</v>
      </c>
    </row>
    <row r="8" spans="2:6" ht="15.75">
      <c r="B8" s="26">
        <v>0</v>
      </c>
      <c r="C8" s="26">
        <v>0.0025</v>
      </c>
      <c r="D8" s="66">
        <f>C8*D$25</f>
        <v>0.625</v>
      </c>
      <c r="E8" s="66">
        <f aca="true" t="shared" si="0" ref="E8:E21">B8*D8</f>
        <v>0</v>
      </c>
      <c r="F8" s="66">
        <v>0</v>
      </c>
    </row>
    <row r="9" spans="2:6" ht="15.75">
      <c r="B9" s="26">
        <v>1</v>
      </c>
      <c r="C9" s="26">
        <v>0.0149</v>
      </c>
      <c r="D9" s="66">
        <f aca="true" t="shared" si="1" ref="D9:D24">C9*D$25</f>
        <v>3.725</v>
      </c>
      <c r="E9" s="66">
        <f t="shared" si="0"/>
        <v>3.725</v>
      </c>
      <c r="F9" s="66">
        <v>3.725</v>
      </c>
    </row>
    <row r="10" spans="2:6" ht="15.75">
      <c r="B10" s="26">
        <v>2</v>
      </c>
      <c r="C10" s="26">
        <v>0.0446</v>
      </c>
      <c r="D10" s="66">
        <f t="shared" si="1"/>
        <v>11.15</v>
      </c>
      <c r="E10" s="66">
        <f t="shared" si="0"/>
        <v>22.3</v>
      </c>
      <c r="F10" s="66">
        <v>22.3</v>
      </c>
    </row>
    <row r="11" spans="2:6" ht="15.75">
      <c r="B11" s="26">
        <v>3</v>
      </c>
      <c r="C11" s="26">
        <v>0.0892</v>
      </c>
      <c r="D11" s="66">
        <f t="shared" si="1"/>
        <v>22.3</v>
      </c>
      <c r="E11" s="66">
        <f t="shared" si="0"/>
        <v>66.9</v>
      </c>
      <c r="F11" s="66">
        <v>66.9</v>
      </c>
    </row>
    <row r="12" spans="2:6" ht="15.75">
      <c r="B12" s="26">
        <v>4</v>
      </c>
      <c r="C12" s="26">
        <v>0.1339</v>
      </c>
      <c r="D12" s="66">
        <f t="shared" si="1"/>
        <v>33.474999999999994</v>
      </c>
      <c r="E12" s="66">
        <f t="shared" si="0"/>
        <v>133.89999999999998</v>
      </c>
      <c r="F12" s="66">
        <v>133.9</v>
      </c>
    </row>
    <row r="13" spans="2:6" ht="16.5" thickBot="1">
      <c r="B13" s="67">
        <v>5</v>
      </c>
      <c r="C13" s="68">
        <v>0.1606</v>
      </c>
      <c r="D13" s="69">
        <f t="shared" si="1"/>
        <v>40.15</v>
      </c>
      <c r="E13" s="69">
        <f t="shared" si="0"/>
        <v>200.75</v>
      </c>
      <c r="F13" s="69">
        <v>200.75</v>
      </c>
    </row>
    <row r="14" spans="2:14" ht="17.25" thickBot="1" thickTop="1">
      <c r="B14" s="70">
        <v>6</v>
      </c>
      <c r="C14" s="70">
        <v>0.1606</v>
      </c>
      <c r="D14" s="71">
        <f t="shared" si="1"/>
        <v>40.15</v>
      </c>
      <c r="E14" s="71">
        <f t="shared" si="0"/>
        <v>240.89999999999998</v>
      </c>
      <c r="F14" s="71">
        <f>D14*B$13</f>
        <v>200.75</v>
      </c>
      <c r="H14" s="10" t="s">
        <v>82</v>
      </c>
      <c r="I14" s="6"/>
      <c r="J14" s="8" t="s">
        <v>33</v>
      </c>
      <c r="K14" s="8"/>
      <c r="L14" s="12"/>
      <c r="M14" s="99" t="s">
        <v>103</v>
      </c>
      <c r="N14" s="98"/>
    </row>
    <row r="15" spans="2:12" ht="15.75">
      <c r="B15" s="26">
        <v>7</v>
      </c>
      <c r="C15" s="26">
        <v>0.1377</v>
      </c>
      <c r="D15" s="66">
        <f t="shared" si="1"/>
        <v>34.425</v>
      </c>
      <c r="E15" s="66">
        <f t="shared" si="0"/>
        <v>240.97499999999997</v>
      </c>
      <c r="F15" s="71">
        <f aca="true" t="shared" si="2" ref="F15:F24">D15*B$13</f>
        <v>172.125</v>
      </c>
      <c r="H15" s="5"/>
      <c r="I15" s="5"/>
      <c r="J15" s="107" t="s">
        <v>9</v>
      </c>
      <c r="K15" s="108"/>
      <c r="L15" s="9"/>
    </row>
    <row r="16" spans="2:13" ht="15.75">
      <c r="B16" s="26">
        <v>8</v>
      </c>
      <c r="C16" s="26">
        <v>0.1033</v>
      </c>
      <c r="D16" s="66">
        <f t="shared" si="1"/>
        <v>25.825</v>
      </c>
      <c r="E16" s="66">
        <f t="shared" si="0"/>
        <v>206.6</v>
      </c>
      <c r="F16" s="71">
        <f t="shared" si="2"/>
        <v>129.125</v>
      </c>
      <c r="L16" s="19" t="s">
        <v>25</v>
      </c>
      <c r="M16" s="76">
        <v>0.748</v>
      </c>
    </row>
    <row r="17" spans="2:6" ht="15.75">
      <c r="B17" s="26">
        <v>9</v>
      </c>
      <c r="C17" s="26">
        <v>0.0688</v>
      </c>
      <c r="D17" s="66">
        <f t="shared" si="1"/>
        <v>17.2</v>
      </c>
      <c r="E17" s="66">
        <f t="shared" si="0"/>
        <v>154.79999999999998</v>
      </c>
      <c r="F17" s="71">
        <f t="shared" si="2"/>
        <v>86</v>
      </c>
    </row>
    <row r="18" spans="2:6" ht="15.75">
      <c r="B18" s="26">
        <v>10</v>
      </c>
      <c r="C18" s="26">
        <v>0.0413</v>
      </c>
      <c r="D18" s="66">
        <f t="shared" si="1"/>
        <v>10.325000000000001</v>
      </c>
      <c r="E18" s="66">
        <f t="shared" si="0"/>
        <v>103.25000000000001</v>
      </c>
      <c r="F18" s="71">
        <f t="shared" si="2"/>
        <v>51.62500000000001</v>
      </c>
    </row>
    <row r="19" spans="2:6" ht="15.75">
      <c r="B19" s="26">
        <v>11</v>
      </c>
      <c r="C19" s="26">
        <v>0.0225</v>
      </c>
      <c r="D19" s="66">
        <f t="shared" si="1"/>
        <v>5.625</v>
      </c>
      <c r="E19" s="66">
        <f t="shared" si="0"/>
        <v>61.875</v>
      </c>
      <c r="F19" s="71">
        <f t="shared" si="2"/>
        <v>28.125</v>
      </c>
    </row>
    <row r="20" spans="2:6" ht="15.75">
      <c r="B20" s="26">
        <v>12</v>
      </c>
      <c r="C20" s="26">
        <v>0.0113</v>
      </c>
      <c r="D20" s="66">
        <f t="shared" si="1"/>
        <v>2.8249999999999997</v>
      </c>
      <c r="E20" s="66">
        <f t="shared" si="0"/>
        <v>33.9</v>
      </c>
      <c r="F20" s="71">
        <f t="shared" si="2"/>
        <v>14.124999999999998</v>
      </c>
    </row>
    <row r="21" spans="2:6" ht="15.75">
      <c r="B21" s="26">
        <v>13</v>
      </c>
      <c r="C21" s="26">
        <v>0.0052</v>
      </c>
      <c r="D21" s="66">
        <f t="shared" si="1"/>
        <v>1.3</v>
      </c>
      <c r="E21" s="66">
        <f t="shared" si="0"/>
        <v>16.900000000000002</v>
      </c>
      <c r="F21" s="71">
        <f t="shared" si="2"/>
        <v>6.5</v>
      </c>
    </row>
    <row r="22" spans="2:6" ht="15.75">
      <c r="B22" s="26">
        <v>14</v>
      </c>
      <c r="C22" s="26">
        <v>0.0022</v>
      </c>
      <c r="D22" s="66">
        <f t="shared" si="1"/>
        <v>0.55</v>
      </c>
      <c r="E22" s="66">
        <f>B22*D22</f>
        <v>7.700000000000001</v>
      </c>
      <c r="F22" s="71">
        <f t="shared" si="2"/>
        <v>2.75</v>
      </c>
    </row>
    <row r="23" spans="2:6" ht="15.75">
      <c r="B23" s="26">
        <v>15</v>
      </c>
      <c r="C23" s="26">
        <v>0.0009</v>
      </c>
      <c r="D23" s="66">
        <f t="shared" si="1"/>
        <v>0.225</v>
      </c>
      <c r="E23" s="66">
        <f>B23*D23</f>
        <v>3.375</v>
      </c>
      <c r="F23" s="71">
        <f t="shared" si="2"/>
        <v>1.125</v>
      </c>
    </row>
    <row r="24" spans="2:6" ht="16.5" thickBot="1">
      <c r="B24" s="72">
        <v>16</v>
      </c>
      <c r="C24" s="72">
        <v>0.0003</v>
      </c>
      <c r="D24" s="73">
        <f t="shared" si="1"/>
        <v>0.075</v>
      </c>
      <c r="E24" s="73">
        <f>B24*D24</f>
        <v>1.2</v>
      </c>
      <c r="F24" s="73">
        <f t="shared" si="2"/>
        <v>0.375</v>
      </c>
    </row>
    <row r="25" spans="2:6" ht="16.5" thickBot="1">
      <c r="B25" s="74" t="s">
        <v>4</v>
      </c>
      <c r="C25" s="75">
        <f>SUM(C8:C24)</f>
        <v>0.9997999999999998</v>
      </c>
      <c r="D25" s="75">
        <v>250</v>
      </c>
      <c r="E25" s="75">
        <f>SUM(E8:E24)</f>
        <v>1499.05</v>
      </c>
      <c r="F25" s="75">
        <f>SUM(F8:F24)</f>
        <v>1120.2</v>
      </c>
    </row>
  </sheetData>
  <sheetProtection/>
  <mergeCells count="1">
    <mergeCell ref="J15:K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E14" sqref="E14"/>
    </sheetView>
  </sheetViews>
  <sheetFormatPr defaultColWidth="11.421875" defaultRowHeight="12.75"/>
  <sheetData>
    <row r="1" spans="1:21" ht="18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105" t="s">
        <v>132</v>
      </c>
      <c r="B3" s="106"/>
      <c r="C3" s="18"/>
      <c r="D3" s="18"/>
      <c r="E3" s="18"/>
      <c r="F3" s="18"/>
      <c r="G3" s="18"/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18"/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18" t="s">
        <v>133</v>
      </c>
      <c r="B5" s="18"/>
      <c r="C5" s="18"/>
      <c r="D5" s="18"/>
      <c r="E5" s="18"/>
      <c r="F5" s="18"/>
      <c r="G5" s="18"/>
      <c r="H5" s="18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 s="18"/>
      <c r="B6" s="18"/>
      <c r="C6" s="18"/>
      <c r="D6" s="18"/>
      <c r="E6" s="18"/>
      <c r="F6" s="18"/>
      <c r="G6" s="18"/>
      <c r="H6" s="18"/>
      <c r="I6" s="1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18" t="s">
        <v>144</v>
      </c>
      <c r="B7" s="18"/>
      <c r="C7" s="18"/>
      <c r="D7" s="18"/>
      <c r="E7" s="18"/>
      <c r="F7" s="18"/>
      <c r="G7" s="18"/>
      <c r="H7" s="18"/>
      <c r="I7" s="1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>
      <c r="A8" s="18"/>
      <c r="B8" s="18"/>
      <c r="C8" s="18"/>
      <c r="D8" s="18"/>
      <c r="E8" s="18"/>
      <c r="F8" s="18"/>
      <c r="G8" s="18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>
      <c r="A9" s="18" t="s">
        <v>134</v>
      </c>
      <c r="B9" s="18"/>
      <c r="C9" s="18"/>
      <c r="D9" s="18"/>
      <c r="E9" s="18"/>
      <c r="F9" s="18"/>
      <c r="G9" s="18"/>
      <c r="H9" s="18"/>
      <c r="I9" s="1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>
      <c r="A10" s="18"/>
      <c r="B10" s="18"/>
      <c r="C10" s="18"/>
      <c r="D10" s="18"/>
      <c r="E10" s="18"/>
      <c r="F10" s="18"/>
      <c r="G10" s="18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">
      <c r="A11" s="105" t="s">
        <v>135</v>
      </c>
      <c r="B11" s="18"/>
      <c r="C11" s="18"/>
      <c r="D11" s="18"/>
      <c r="E11" s="18"/>
      <c r="F11" s="18"/>
      <c r="G11" s="18"/>
      <c r="H11" s="18"/>
      <c r="I11" s="1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18"/>
      <c r="B12" s="18"/>
      <c r="C12" s="18"/>
      <c r="D12" s="18"/>
      <c r="E12" s="18"/>
      <c r="F12" s="18"/>
      <c r="G12" s="18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18" t="s">
        <v>141</v>
      </c>
      <c r="B13" s="18"/>
      <c r="C13" s="18"/>
      <c r="D13" s="18"/>
      <c r="F13" s="18" t="s">
        <v>136</v>
      </c>
      <c r="G13" s="18"/>
      <c r="H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18"/>
      <c r="B14" s="18"/>
      <c r="C14" s="18"/>
      <c r="D14" s="18"/>
      <c r="E14" s="18"/>
      <c r="F14" s="18"/>
      <c r="G14" s="18"/>
      <c r="H14" s="18"/>
      <c r="I14" s="1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">
      <c r="A15" s="18" t="s">
        <v>137</v>
      </c>
      <c r="B15" s="18"/>
      <c r="C15" s="18"/>
      <c r="D15" s="18"/>
      <c r="E15" s="18"/>
      <c r="F15" s="18"/>
      <c r="G15" s="18"/>
      <c r="H15" s="18"/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18"/>
      <c r="B16" s="18" t="s">
        <v>138</v>
      </c>
      <c r="C16" s="18"/>
      <c r="D16" s="18"/>
      <c r="E16" s="18"/>
      <c r="F16" s="18"/>
      <c r="G16" s="18"/>
      <c r="H16" s="18"/>
      <c r="I16" s="1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18"/>
      <c r="B17" s="18" t="s">
        <v>139</v>
      </c>
      <c r="C17" s="18"/>
      <c r="D17" s="18"/>
      <c r="E17" s="18"/>
      <c r="F17" s="18"/>
      <c r="G17" s="18"/>
      <c r="H17" s="18"/>
      <c r="I17" s="1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>
      <c r="A18" s="18"/>
      <c r="B18" s="18"/>
      <c r="C18" s="18"/>
      <c r="D18" s="18"/>
      <c r="E18" s="18"/>
      <c r="F18" s="18"/>
      <c r="G18" s="18"/>
      <c r="H18" s="18"/>
      <c r="I18" s="1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>
      <c r="A19" s="18" t="s">
        <v>140</v>
      </c>
      <c r="B19" s="18"/>
      <c r="C19" s="18"/>
      <c r="D19" s="18"/>
      <c r="E19" s="18"/>
      <c r="F19" s="18"/>
      <c r="G19" s="18"/>
      <c r="H19" s="18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s="18"/>
      <c r="B20" s="18" t="s">
        <v>142</v>
      </c>
      <c r="C20" s="18"/>
      <c r="D20" s="18"/>
      <c r="E20" s="18"/>
      <c r="F20" s="18"/>
      <c r="G20" s="18"/>
      <c r="H20" s="18"/>
      <c r="I20" s="1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>
      <c r="A21" s="18"/>
      <c r="B21" s="18" t="s">
        <v>143</v>
      </c>
      <c r="C21" s="18"/>
      <c r="D21" s="18"/>
      <c r="E21" s="18"/>
      <c r="F21" s="18"/>
      <c r="G21" s="18"/>
      <c r="H21" s="18"/>
      <c r="I21" s="1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>
      <c r="A22" s="18"/>
      <c r="B22" s="18"/>
      <c r="C22" s="18"/>
      <c r="D22" s="18"/>
      <c r="E22" s="18"/>
      <c r="F22" s="18"/>
      <c r="G22" s="18"/>
      <c r="H22" s="18"/>
      <c r="I22" s="1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H520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6.00390625" style="84" customWidth="1"/>
    <col min="2" max="2" width="27.28125" style="0" customWidth="1"/>
    <col min="3" max="4" width="15.00390625" style="0" bestFit="1" customWidth="1"/>
    <col min="5" max="5" width="27.28125" style="0" bestFit="1" customWidth="1"/>
    <col min="6" max="6" width="13.00390625" style="0" bestFit="1" customWidth="1"/>
  </cols>
  <sheetData>
    <row r="1" spans="2:34" ht="18">
      <c r="B1" s="23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4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18">
      <c r="B3" s="23" t="s">
        <v>125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4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4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4" ht="15">
      <c r="C6" s="18" t="s">
        <v>126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4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8">
      <c r="B10" s="23" t="s">
        <v>127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5">
      <c r="B11" s="18" t="s">
        <v>93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5.75">
      <c r="B13" s="59"/>
      <c r="C13" s="25" t="s">
        <v>70</v>
      </c>
      <c r="D13" s="25" t="s">
        <v>69</v>
      </c>
      <c r="E13" s="25" t="s">
        <v>86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.75">
      <c r="B14" s="42" t="s">
        <v>72</v>
      </c>
      <c r="C14" s="60">
        <v>240000</v>
      </c>
      <c r="D14" s="77">
        <v>301057.7</v>
      </c>
      <c r="E14" s="30" t="s">
        <v>149</v>
      </c>
      <c r="F14" s="2"/>
      <c r="G14" s="96" t="s">
        <v>128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15.75">
      <c r="B15" s="42" t="s">
        <v>65</v>
      </c>
      <c r="C15" s="60">
        <v>26000</v>
      </c>
      <c r="D15" s="60">
        <f>26000*(1.2)*(1.02)</f>
        <v>31824</v>
      </c>
      <c r="E15" s="30" t="s">
        <v>91</v>
      </c>
      <c r="F15" s="2"/>
      <c r="G15" s="96" t="s">
        <v>129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15.75">
      <c r="B16" s="42" t="s">
        <v>66</v>
      </c>
      <c r="C16" s="60">
        <v>50000</v>
      </c>
      <c r="D16" s="60">
        <f>50000*(1.2)*(1.02)</f>
        <v>61200</v>
      </c>
      <c r="E16" s="30" t="s">
        <v>90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2:34" ht="15.75">
      <c r="B17" s="42" t="s">
        <v>67</v>
      </c>
      <c r="C17" s="60">
        <v>8000</v>
      </c>
      <c r="D17" s="60">
        <f>8000*1.02</f>
        <v>8160</v>
      </c>
      <c r="E17" s="30" t="s">
        <v>89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15.75">
      <c r="B18" s="61" t="s">
        <v>4</v>
      </c>
      <c r="C18" s="62">
        <v>324000</v>
      </c>
      <c r="D18" s="78">
        <f>SUM(D14:D17)</f>
        <v>402241.7</v>
      </c>
      <c r="E18" s="79" t="s">
        <v>87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15.75">
      <c r="B19" s="42" t="s">
        <v>68</v>
      </c>
      <c r="C19" s="60">
        <v>1248</v>
      </c>
      <c r="D19" s="60">
        <f>1248*1.2</f>
        <v>1497.6</v>
      </c>
      <c r="E19" s="30" t="s">
        <v>88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2.75"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2.75"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15">
      <c r="B22" s="81" t="s">
        <v>94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47.25">
      <c r="B24" s="64" t="s">
        <v>1</v>
      </c>
      <c r="C24" s="64" t="s">
        <v>92</v>
      </c>
      <c r="D24" s="64" t="s">
        <v>2</v>
      </c>
      <c r="E24" s="65" t="s">
        <v>20</v>
      </c>
      <c r="F24" s="64" t="s">
        <v>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 ht="15.75">
      <c r="B25" s="26">
        <v>0</v>
      </c>
      <c r="C25" s="26">
        <v>0.0025</v>
      </c>
      <c r="D25" s="66">
        <f>C25*D$42</f>
        <v>0.625</v>
      </c>
      <c r="E25" s="66">
        <f>B25*D25</f>
        <v>0</v>
      </c>
      <c r="F25" s="66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34" ht="15.75">
      <c r="B26" s="26">
        <v>1</v>
      </c>
      <c r="C26" s="26">
        <v>0.0149</v>
      </c>
      <c r="D26" s="66">
        <f aca="true" t="shared" si="0" ref="D26:D39">C26*D$42</f>
        <v>3.725</v>
      </c>
      <c r="E26" s="66">
        <f aca="true" t="shared" si="1" ref="E26:E38">B26*D26</f>
        <v>3.725</v>
      </c>
      <c r="F26" s="66">
        <v>3.725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2:34" ht="15.75">
      <c r="B27" s="26">
        <v>2</v>
      </c>
      <c r="C27" s="26">
        <v>0.0446</v>
      </c>
      <c r="D27" s="66">
        <f t="shared" si="0"/>
        <v>11.15</v>
      </c>
      <c r="E27" s="66">
        <f t="shared" si="1"/>
        <v>22.3</v>
      </c>
      <c r="F27" s="66">
        <v>22.3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2:34" ht="16.5" thickBot="1">
      <c r="B28" s="26">
        <v>3</v>
      </c>
      <c r="C28" s="26">
        <v>0.0892</v>
      </c>
      <c r="D28" s="66">
        <f t="shared" si="0"/>
        <v>22.3</v>
      </c>
      <c r="E28" s="66">
        <f t="shared" si="1"/>
        <v>66.9</v>
      </c>
      <c r="F28" s="66">
        <v>66.9</v>
      </c>
      <c r="G28" s="2"/>
      <c r="H28" s="96" t="s">
        <v>130</v>
      </c>
      <c r="I28" s="2"/>
      <c r="J28" s="10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2:34" ht="16.5" thickBot="1">
      <c r="B29" s="26">
        <v>4</v>
      </c>
      <c r="C29" s="26">
        <v>0.1339</v>
      </c>
      <c r="D29" s="66">
        <f t="shared" si="0"/>
        <v>33.474999999999994</v>
      </c>
      <c r="E29" s="66">
        <f t="shared" si="1"/>
        <v>133.89999999999998</v>
      </c>
      <c r="F29" s="66">
        <v>133.9</v>
      </c>
      <c r="G29" s="2"/>
      <c r="H29" s="109" t="s">
        <v>131</v>
      </c>
      <c r="I29" s="110"/>
      <c r="J29" s="1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5.75">
      <c r="B30" s="26">
        <v>5</v>
      </c>
      <c r="C30" s="26">
        <v>0.1606</v>
      </c>
      <c r="D30" s="66">
        <f t="shared" si="0"/>
        <v>40.15</v>
      </c>
      <c r="E30" s="66">
        <f>B30*D30</f>
        <v>200.75</v>
      </c>
      <c r="F30" s="66">
        <v>200.75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6.5" thickBot="1">
      <c r="B31" s="67">
        <v>6</v>
      </c>
      <c r="C31" s="68">
        <v>0.1606</v>
      </c>
      <c r="D31" s="69">
        <f t="shared" si="0"/>
        <v>40.15</v>
      </c>
      <c r="E31" s="69">
        <f t="shared" si="1"/>
        <v>240.89999999999998</v>
      </c>
      <c r="F31" s="69">
        <f>D31*B31</f>
        <v>240.89999999999998</v>
      </c>
      <c r="G31" s="2"/>
      <c r="H31" s="2" t="s">
        <v>95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6.5" thickTop="1">
      <c r="B32" s="70">
        <v>7</v>
      </c>
      <c r="C32" s="70">
        <v>0.1377</v>
      </c>
      <c r="D32" s="71">
        <f t="shared" si="0"/>
        <v>34.425</v>
      </c>
      <c r="E32" s="71">
        <f>B32*D32</f>
        <v>240.97499999999997</v>
      </c>
      <c r="F32" s="80">
        <f>D32*B$31</f>
        <v>206.54999999999998</v>
      </c>
      <c r="G32" s="2"/>
      <c r="H32" s="10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5.75">
      <c r="B33" s="26">
        <v>8</v>
      </c>
      <c r="C33" s="26">
        <v>0.1033</v>
      </c>
      <c r="D33" s="66">
        <f t="shared" si="0"/>
        <v>25.825</v>
      </c>
      <c r="E33" s="66">
        <f t="shared" si="1"/>
        <v>206.6</v>
      </c>
      <c r="F33" s="80">
        <f>D33*B$31</f>
        <v>154.95</v>
      </c>
      <c r="G33" s="2"/>
      <c r="H33" s="2"/>
      <c r="I33" s="2"/>
      <c r="J33" s="8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5.75">
      <c r="B34" s="26">
        <v>9</v>
      </c>
      <c r="C34" s="26">
        <v>0.0688</v>
      </c>
      <c r="D34" s="66">
        <f t="shared" si="0"/>
        <v>17.2</v>
      </c>
      <c r="E34" s="66">
        <f t="shared" si="1"/>
        <v>154.79999999999998</v>
      </c>
      <c r="F34" s="80">
        <f aca="true" t="shared" si="2" ref="F34:F40">D34*B$31</f>
        <v>103.19999999999999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5.75">
      <c r="B35" s="26">
        <v>10</v>
      </c>
      <c r="C35" s="26">
        <v>0.0413</v>
      </c>
      <c r="D35" s="66">
        <f t="shared" si="0"/>
        <v>10.325000000000001</v>
      </c>
      <c r="E35" s="66">
        <f>B35*D35</f>
        <v>103.25000000000001</v>
      </c>
      <c r="F35" s="80">
        <f t="shared" si="2"/>
        <v>61.95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5.75">
      <c r="B36" s="26">
        <v>11</v>
      </c>
      <c r="C36" s="26">
        <v>0.0225</v>
      </c>
      <c r="D36" s="66">
        <f t="shared" si="0"/>
        <v>5.625</v>
      </c>
      <c r="E36" s="66">
        <f t="shared" si="1"/>
        <v>61.875</v>
      </c>
      <c r="F36" s="80">
        <f t="shared" si="2"/>
        <v>33.75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5.75">
      <c r="B37" s="26">
        <v>12</v>
      </c>
      <c r="C37" s="26">
        <v>0.0113</v>
      </c>
      <c r="D37" s="66">
        <f t="shared" si="0"/>
        <v>2.8249999999999997</v>
      </c>
      <c r="E37" s="66">
        <f t="shared" si="1"/>
        <v>33.9</v>
      </c>
      <c r="F37" s="80">
        <f t="shared" si="2"/>
        <v>16.95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5.75">
      <c r="B38" s="26">
        <v>13</v>
      </c>
      <c r="C38" s="26">
        <v>0.0052</v>
      </c>
      <c r="D38" s="66">
        <f t="shared" si="0"/>
        <v>1.3</v>
      </c>
      <c r="E38" s="66">
        <f t="shared" si="1"/>
        <v>16.900000000000002</v>
      </c>
      <c r="F38" s="80">
        <f t="shared" si="2"/>
        <v>7.800000000000001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5.75">
      <c r="B39" s="26">
        <v>14</v>
      </c>
      <c r="C39" s="26">
        <v>0.0022</v>
      </c>
      <c r="D39" s="66">
        <f t="shared" si="0"/>
        <v>0.55</v>
      </c>
      <c r="E39" s="66">
        <f>B39*D39</f>
        <v>7.700000000000001</v>
      </c>
      <c r="F39" s="80">
        <f t="shared" si="2"/>
        <v>3.3000000000000003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5.75">
      <c r="B40" s="26">
        <v>15</v>
      </c>
      <c r="C40" s="26">
        <v>0.0009</v>
      </c>
      <c r="D40" s="66">
        <f>C40*D$42</f>
        <v>0.225</v>
      </c>
      <c r="E40" s="66">
        <f>B40*D40</f>
        <v>3.375</v>
      </c>
      <c r="F40" s="80">
        <f t="shared" si="2"/>
        <v>1.35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thickBot="1">
      <c r="B41" s="72">
        <v>16</v>
      </c>
      <c r="C41" s="72">
        <v>0.0003</v>
      </c>
      <c r="D41" s="66">
        <f>C41*D$42</f>
        <v>0.075</v>
      </c>
      <c r="E41" s="102">
        <v>0</v>
      </c>
      <c r="F41" s="80">
        <f>D41*B$31</f>
        <v>0.44999999999999996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thickBot="1">
      <c r="B42" s="74" t="s">
        <v>4</v>
      </c>
      <c r="C42" s="75">
        <f>SUM(C25:C41)</f>
        <v>0.9997999999999998</v>
      </c>
      <c r="D42" s="75">
        <v>250</v>
      </c>
      <c r="E42" s="75">
        <f>SUM(E25:E41)</f>
        <v>1497.85</v>
      </c>
      <c r="F42" s="82">
        <f>SUM(F25:F41)</f>
        <v>1258.725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8">
      <c r="B45" s="23" t="s">
        <v>96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 ht="15">
      <c r="B47" s="18" t="s">
        <v>97</v>
      </c>
      <c r="C47" s="2"/>
      <c r="D47" s="2"/>
      <c r="E47" s="2"/>
      <c r="F47" s="2"/>
      <c r="G47" s="2"/>
      <c r="H47" s="18" t="s">
        <v>99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:34" ht="15">
      <c r="B48" s="18" t="s">
        <v>98</v>
      </c>
      <c r="C48" s="2"/>
      <c r="D48" s="17" t="s">
        <v>100</v>
      </c>
      <c r="E48" s="2"/>
      <c r="F48" s="97" t="s">
        <v>101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 ht="15">
      <c r="B50" s="18" t="s">
        <v>102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3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:3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:34" ht="18">
      <c r="B53" s="23" t="s">
        <v>104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2:3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2:34" ht="15.75">
      <c r="B55" s="59"/>
      <c r="C55" s="25" t="s">
        <v>70</v>
      </c>
      <c r="D55" s="25" t="s">
        <v>69</v>
      </c>
      <c r="E55" s="25" t="s">
        <v>86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2:34" ht="15.75">
      <c r="B56" s="42" t="s">
        <v>72</v>
      </c>
      <c r="C56" s="60">
        <v>240000</v>
      </c>
      <c r="D56" s="77">
        <v>250881.48</v>
      </c>
      <c r="E56" s="30" t="s">
        <v>105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2:34" ht="15.75">
      <c r="B57" s="42" t="s">
        <v>65</v>
      </c>
      <c r="C57" s="60">
        <v>26000</v>
      </c>
      <c r="D57" s="60">
        <v>23793.64</v>
      </c>
      <c r="E57" s="30" t="s">
        <v>106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2:34" ht="15.75">
      <c r="B58" s="42" t="s">
        <v>66</v>
      </c>
      <c r="C58" s="60">
        <v>50000</v>
      </c>
      <c r="D58" s="60">
        <v>45757.01</v>
      </c>
      <c r="E58" s="30" t="s">
        <v>107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2:34" ht="15.75">
      <c r="B59" s="42" t="s">
        <v>67</v>
      </c>
      <c r="C59" s="60">
        <v>8000</v>
      </c>
      <c r="D59" s="60">
        <f>8000*1.02</f>
        <v>8160</v>
      </c>
      <c r="E59" s="30" t="s">
        <v>89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:34" ht="15.75">
      <c r="B60" s="42" t="s">
        <v>108</v>
      </c>
      <c r="C60" s="60">
        <v>0</v>
      </c>
      <c r="D60" s="60">
        <v>189000</v>
      </c>
      <c r="E60" s="30" t="s">
        <v>109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:34" ht="15.75">
      <c r="B61" s="61" t="s">
        <v>4</v>
      </c>
      <c r="C61" s="62">
        <v>324000</v>
      </c>
      <c r="D61" s="78">
        <f>D56+D57+D58+D59</f>
        <v>328592.13</v>
      </c>
      <c r="E61" s="79" t="s">
        <v>87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:34" ht="15.75">
      <c r="B62" s="42" t="s">
        <v>68</v>
      </c>
      <c r="C62" s="60">
        <v>1248</v>
      </c>
      <c r="D62" s="60">
        <f>1248*1.2</f>
        <v>1497.6</v>
      </c>
      <c r="E62" s="30" t="s">
        <v>88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:3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:34" ht="15">
      <c r="B64" s="18" t="s">
        <v>110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:3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:3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:3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:3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:3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:3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:3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:3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:3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:3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:3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:3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:3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:3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:3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:3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:34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:34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:34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:34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:34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:34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:34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:34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:34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:34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:34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:34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:34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:34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:3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:3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:3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:3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:3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:3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:3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:3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:3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:3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:3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:34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:34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:34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:34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:34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:34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2:34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2:34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2:34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2:34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2:34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2:34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2:34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2:34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2:34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2:34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2:34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2:34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2:34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2:34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2:34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2:34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2:34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2:34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2:34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2:34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2:34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2:34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2:34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2:34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2:3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2:3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2:3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2:3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2:3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2:3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2:3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2:3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2:3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2:3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2:3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2:3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2:3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2:3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2:3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2:3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2:3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2:3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2:3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2:3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2:3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2:3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2:3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2:3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2:3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2:3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2:3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2:3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2:3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2:3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2:3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2:3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2:3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2:3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2:3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2:3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2:3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2:3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2:3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2:3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2:34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2:34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2:34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2:34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2:34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2:34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2:34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2:34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2:34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2:3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2:3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2:3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2:3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2:3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2:3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2:3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2:34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2:34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2:34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2:3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2:3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2:3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2:3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2:3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2:3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2:34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2:34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2:34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2:34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2:34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2:34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2:34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2:34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2:34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2:34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2:34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2:34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2:34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2:34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2:34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2:34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2:34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2:34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2:34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2:34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2:34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2:34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2:34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2:34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2:34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2:34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2:34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2:34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2:34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2:34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2:34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2:34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2:34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2:34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2:34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2:34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2:34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2:34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2:34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2:34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2:34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2:34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2:34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2:34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2:34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2:34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2:34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2:34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2:34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2:34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2:34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2:34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2:34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2:34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2:34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2:34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2:34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2:34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2:34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2:34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2:34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2:34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2:34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2:34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2:34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2:34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2:34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2:34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2:34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2:34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2:34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2:34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2:34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2:34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2:34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2:34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2:34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2:34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2:34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2:34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2:34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2:34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2:34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2:34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2:34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2:34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2:34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2:34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2:34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2:34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2:34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2:34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2:34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2:34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2:34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2:34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2:34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2:34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2:34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2:34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2:34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2:34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2:34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2:34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2:34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2:34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2:34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2:34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2:34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2:34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2:34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2:34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2:34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2:34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2:34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2:34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2:34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2:34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2:34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2:34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2:34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2:34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2:34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2:34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2:34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2:34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2:34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2:34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2:34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2:34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2:34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2:34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2:34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2:34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2:34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2:34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2:34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2:34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2:34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2:34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2:34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2:34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2:34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2:34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2:34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2:34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2:34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2:34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2:34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2:34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2:34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2:34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2:34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2:34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2:34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2:34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2:34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2:34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2:34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2:34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2:34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2:34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2:34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2:34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2:34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2:34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2:34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2:34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2:34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2:34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2:34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2:34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2:34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2:34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2:34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2:34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2:34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2:34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2:34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2:34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2:34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2:34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2:34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2:34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2:34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2:34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2:34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2:34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2:34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2:34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2:34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2:34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2:34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2:34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2:34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2:34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2:34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2:34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2:34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2:34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2:34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2:34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2:34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2:34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2:34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2:34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2:34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2:34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2:34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2:34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2:34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2:34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2:34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2:34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2:34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2:34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2:34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2:34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2:34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2:34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2:34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2:34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2:34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2:34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2:34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2:34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2:34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2:34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2:34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2:34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2:34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2:34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2:34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2:34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2:34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2:34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2:34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2:34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2:34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2:34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2:34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2:34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2:34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2:34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2:34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2:34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2:34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2:34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2:34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2:34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2:34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2:34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2:34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2:34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2:34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2:34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2:34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2:34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2:34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2:34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2:34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2:34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2:34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2:34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2:34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2:34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2:34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2:34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2:34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2:34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2:34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2:34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2:34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2:34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2:34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2:34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2:34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2:34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2:34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2:34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2:34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2:34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2:34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2:34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2:34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2:34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2:34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2:34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2:34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2:34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2:34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2:34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2:34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2:34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2:34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2:34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2:34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2:34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2:34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2:34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2:34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2:34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2:34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2:34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2:34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2:34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2:34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2:34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2:34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2:34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2:34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2:34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2:34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2:34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2:34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2:34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2:34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2:34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2:34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2:34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</sheetData>
  <sheetProtection/>
  <mergeCells count="1">
    <mergeCell ref="H29:J2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55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11.421875" style="0" customWidth="1"/>
    <col min="2" max="2" width="26.140625" style="0" bestFit="1" customWidth="1"/>
    <col min="3" max="6" width="12.7109375" style="0" bestFit="1" customWidth="1"/>
  </cols>
  <sheetData>
    <row r="2" spans="1:14" ht="18">
      <c r="A2" s="112" t="s">
        <v>111</v>
      </c>
      <c r="B2" s="112"/>
      <c r="C2" s="112"/>
      <c r="D2" s="112"/>
      <c r="E2" s="112"/>
      <c r="F2" s="112"/>
      <c r="G2" s="112"/>
      <c r="H2" s="84"/>
      <c r="I2" s="84"/>
      <c r="J2" s="84"/>
      <c r="K2" s="84"/>
      <c r="L2" s="84"/>
      <c r="M2" s="84"/>
      <c r="N2" s="84"/>
    </row>
    <row r="3" spans="1:14" ht="18">
      <c r="A3" s="85"/>
      <c r="B3" s="85"/>
      <c r="C3" s="85"/>
      <c r="D3" s="85"/>
      <c r="E3" s="85"/>
      <c r="F3" s="85"/>
      <c r="G3" s="85"/>
      <c r="H3" s="84"/>
      <c r="I3" s="84"/>
      <c r="J3" s="84"/>
      <c r="K3" s="84"/>
      <c r="L3" s="84"/>
      <c r="M3" s="84"/>
      <c r="N3" s="84"/>
    </row>
    <row r="4" spans="1:14" ht="18">
      <c r="A4" s="85"/>
      <c r="B4" s="85"/>
      <c r="C4" s="85"/>
      <c r="D4" s="85"/>
      <c r="E4" s="85"/>
      <c r="F4" s="85"/>
      <c r="G4" s="85"/>
      <c r="H4" s="84"/>
      <c r="I4" s="84"/>
      <c r="J4" s="84"/>
      <c r="K4" s="84"/>
      <c r="L4" s="84"/>
      <c r="M4" s="84"/>
      <c r="N4" s="84"/>
    </row>
    <row r="5" spans="1:14" ht="18">
      <c r="A5" s="85"/>
      <c r="B5" s="85"/>
      <c r="C5" s="85"/>
      <c r="D5" s="85"/>
      <c r="E5" s="85"/>
      <c r="F5" s="85"/>
      <c r="G5" s="85"/>
      <c r="H5" s="84"/>
      <c r="I5" s="84"/>
      <c r="J5" s="84"/>
      <c r="K5" s="84"/>
      <c r="L5" s="84"/>
      <c r="M5" s="84"/>
      <c r="N5" s="84"/>
    </row>
    <row r="6" spans="1:14" ht="15">
      <c r="A6" s="84"/>
      <c r="B6" s="84"/>
      <c r="C6" s="113" t="s">
        <v>115</v>
      </c>
      <c r="D6" s="114"/>
      <c r="E6" s="114"/>
      <c r="F6" s="115"/>
      <c r="G6" s="84"/>
      <c r="H6" s="84"/>
      <c r="I6" s="84"/>
      <c r="J6" s="84"/>
      <c r="K6" s="84"/>
      <c r="L6" s="84"/>
      <c r="M6" s="84"/>
      <c r="N6" s="84"/>
    </row>
    <row r="7" spans="1:14" ht="15.75">
      <c r="A7" s="84"/>
      <c r="B7" s="59"/>
      <c r="C7" s="25" t="s">
        <v>124</v>
      </c>
      <c r="D7" s="25" t="s">
        <v>123</v>
      </c>
      <c r="E7" s="25" t="s">
        <v>113</v>
      </c>
      <c r="F7" s="25" t="s">
        <v>114</v>
      </c>
      <c r="G7" s="84"/>
      <c r="H7" s="84"/>
      <c r="I7" s="84"/>
      <c r="J7" s="84"/>
      <c r="K7" s="84"/>
      <c r="L7" s="84"/>
      <c r="M7" s="84"/>
      <c r="N7" s="84"/>
    </row>
    <row r="8" spans="1:14" ht="15.75">
      <c r="A8" s="84"/>
      <c r="B8" s="42" t="s">
        <v>72</v>
      </c>
      <c r="C8" s="77">
        <v>250881.44</v>
      </c>
      <c r="D8" s="77">
        <v>301057.7</v>
      </c>
      <c r="E8" s="26">
        <v>0</v>
      </c>
      <c r="F8" s="88">
        <v>250881.44</v>
      </c>
      <c r="G8" s="84"/>
      <c r="H8" s="84"/>
      <c r="I8" s="84"/>
      <c r="J8" s="84"/>
      <c r="K8" s="84"/>
      <c r="L8" s="84"/>
      <c r="M8" s="84"/>
      <c r="N8" s="84"/>
    </row>
    <row r="9" spans="1:14" ht="15.75">
      <c r="A9" s="84"/>
      <c r="B9" s="42" t="s">
        <v>65</v>
      </c>
      <c r="C9" s="60">
        <v>31824</v>
      </c>
      <c r="D9" s="60">
        <v>31824</v>
      </c>
      <c r="E9" s="26">
        <v>0</v>
      </c>
      <c r="F9" s="88">
        <v>23793.64</v>
      </c>
      <c r="G9" s="84"/>
      <c r="H9" s="84"/>
      <c r="I9" s="84"/>
      <c r="J9" s="84"/>
      <c r="K9" s="84"/>
      <c r="L9" s="84"/>
      <c r="M9" s="84"/>
      <c r="N9" s="84"/>
    </row>
    <row r="10" spans="1:14" ht="15.75">
      <c r="A10" s="84"/>
      <c r="B10" s="42" t="s">
        <v>66</v>
      </c>
      <c r="C10" s="60">
        <v>61200</v>
      </c>
      <c r="D10" s="60">
        <v>61200</v>
      </c>
      <c r="E10" s="26">
        <v>0</v>
      </c>
      <c r="F10" s="88">
        <v>45757.01</v>
      </c>
      <c r="G10" s="84"/>
      <c r="H10" s="84"/>
      <c r="I10" s="84"/>
      <c r="J10" s="84"/>
      <c r="K10" s="84"/>
      <c r="L10" s="84"/>
      <c r="M10" s="84"/>
      <c r="N10" s="84"/>
    </row>
    <row r="11" spans="1:14" ht="15.75">
      <c r="A11" s="84"/>
      <c r="B11" s="42" t="s">
        <v>67</v>
      </c>
      <c r="C11" s="60">
        <v>8160</v>
      </c>
      <c r="D11" s="60">
        <v>8160</v>
      </c>
      <c r="E11" s="26">
        <v>0</v>
      </c>
      <c r="F11" s="89">
        <v>8160</v>
      </c>
      <c r="G11" s="84"/>
      <c r="H11" s="84"/>
      <c r="I11" s="84"/>
      <c r="J11" s="84"/>
      <c r="K11" s="84"/>
      <c r="L11" s="84"/>
      <c r="M11" s="84"/>
      <c r="N11" s="84"/>
    </row>
    <row r="12" spans="1:14" ht="15.75">
      <c r="A12" s="84"/>
      <c r="B12" s="42" t="s">
        <v>108</v>
      </c>
      <c r="C12" s="60">
        <v>0</v>
      </c>
      <c r="D12" s="60">
        <v>0</v>
      </c>
      <c r="E12" s="60">
        <v>599200</v>
      </c>
      <c r="F12" s="90">
        <v>189000</v>
      </c>
      <c r="G12" s="84"/>
      <c r="H12" s="84"/>
      <c r="I12" s="84"/>
      <c r="J12" s="84"/>
      <c r="K12" s="84"/>
      <c r="L12" s="84"/>
      <c r="M12" s="84"/>
      <c r="N12" s="84"/>
    </row>
    <row r="13" spans="1:14" ht="15.75">
      <c r="A13" s="84"/>
      <c r="B13" s="61" t="s">
        <v>4</v>
      </c>
      <c r="C13" s="78">
        <f>SUM(C8:C12)</f>
        <v>352065.44</v>
      </c>
      <c r="D13" s="78">
        <f>D8+D9+D10+D11+D12</f>
        <v>402241.7</v>
      </c>
      <c r="E13" s="87">
        <f>E8+E9+E10+E11+E12</f>
        <v>599200</v>
      </c>
      <c r="F13" s="87">
        <f>F8+F9+F10+F11+F12</f>
        <v>517592.09</v>
      </c>
      <c r="G13" s="84"/>
      <c r="H13" s="84"/>
      <c r="I13" s="84"/>
      <c r="J13" s="84"/>
      <c r="K13" s="84"/>
      <c r="L13" s="84"/>
      <c r="M13" s="84"/>
      <c r="N13" s="84"/>
    </row>
    <row r="14" spans="1:14" ht="15.75">
      <c r="A14" s="84"/>
      <c r="B14" s="42" t="s">
        <v>112</v>
      </c>
      <c r="C14" s="60" t="s">
        <v>116</v>
      </c>
      <c r="D14" s="91">
        <v>0.84</v>
      </c>
      <c r="E14" s="91">
        <v>1</v>
      </c>
      <c r="F14" s="91">
        <v>1</v>
      </c>
      <c r="G14" s="84"/>
      <c r="H14" s="84"/>
      <c r="I14" s="84"/>
      <c r="J14" s="84"/>
      <c r="K14" s="84"/>
      <c r="L14" s="84"/>
      <c r="M14" s="84"/>
      <c r="N14" s="84"/>
    </row>
    <row r="15" spans="1:14" ht="12.75">
      <c r="A15" s="84"/>
      <c r="B15" s="92" t="s">
        <v>117</v>
      </c>
      <c r="C15" s="86"/>
      <c r="D15" s="86"/>
      <c r="E15" s="86"/>
      <c r="F15" s="86"/>
      <c r="G15" s="84"/>
      <c r="H15" s="84"/>
      <c r="I15" s="84"/>
      <c r="J15" s="84"/>
      <c r="K15" s="84"/>
      <c r="L15" s="84"/>
      <c r="M15" s="84"/>
      <c r="N15" s="84"/>
    </row>
    <row r="16" spans="1:14" ht="12.75">
      <c r="A16" s="84"/>
      <c r="B16" s="95" t="s">
        <v>118</v>
      </c>
      <c r="C16" s="93" t="s">
        <v>119</v>
      </c>
      <c r="D16" s="93" t="s">
        <v>120</v>
      </c>
      <c r="E16" s="93" t="s">
        <v>120</v>
      </c>
      <c r="F16" s="93" t="s">
        <v>120</v>
      </c>
      <c r="G16" s="84"/>
      <c r="H16" s="84"/>
      <c r="I16" s="84"/>
      <c r="J16" s="84"/>
      <c r="K16" s="84"/>
      <c r="L16" s="84"/>
      <c r="M16" s="84"/>
      <c r="N16" s="84"/>
    </row>
    <row r="17" spans="1:14" ht="12.75">
      <c r="A17" s="84"/>
      <c r="B17" s="94" t="s">
        <v>121</v>
      </c>
      <c r="C17" s="93" t="s">
        <v>120</v>
      </c>
      <c r="D17" s="93" t="s">
        <v>122</v>
      </c>
      <c r="E17" s="93" t="s">
        <v>119</v>
      </c>
      <c r="F17" s="93" t="s">
        <v>122</v>
      </c>
      <c r="G17" s="84"/>
      <c r="H17" s="84"/>
      <c r="I17" s="84"/>
      <c r="J17" s="84"/>
      <c r="K17" s="84"/>
      <c r="L17" s="84"/>
      <c r="M17" s="84"/>
      <c r="N17" s="84"/>
    </row>
    <row r="18" spans="1:14" ht="12.7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2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4" ht="12.75">
      <c r="A20" s="84"/>
      <c r="B20" s="103" t="s">
        <v>145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2.7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ht="12.75">
      <c r="A22" s="84"/>
      <c r="B22" s="103" t="s">
        <v>146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14" ht="12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4" ht="12.75">
      <c r="A24" s="84"/>
      <c r="B24" s="103" t="s">
        <v>147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1:14" ht="12.75">
      <c r="A26" s="84"/>
      <c r="B26" s="104" t="s">
        <v>148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1:14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14" ht="12.7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4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1:14" ht="12.7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  <row r="31" spans="1:14" ht="12.7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1:14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ht="12.7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  <row r="35" spans="1:14" ht="12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2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2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 ht="12.7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4" ht="12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1:14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1:14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1:14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1:14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4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1:14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1:14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4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1:14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4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1:14" ht="12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1:14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ht="12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1:14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1:14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1:14" ht="12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1:14" ht="12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1:14" ht="12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1:14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4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</row>
    <row r="75" spans="1:14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4" ht="12.7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</row>
    <row r="77" spans="1:14" ht="12.7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</row>
    <row r="78" spans="1:14" ht="12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</row>
    <row r="79" spans="1:14" ht="12.7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</row>
    <row r="80" spans="1:14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1:14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</row>
    <row r="82" spans="1:14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</row>
    <row r="83" spans="1:14" ht="12.7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</row>
    <row r="84" spans="1:14" ht="12.7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</row>
    <row r="85" spans="1:14" ht="12.7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</row>
    <row r="86" spans="1:14" ht="12.7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1:14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</row>
    <row r="88" spans="1:14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</row>
    <row r="89" spans="1:14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</row>
    <row r="90" spans="1:14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</row>
    <row r="91" spans="1:14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1:14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</row>
    <row r="95" spans="1:14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</row>
    <row r="96" spans="1:14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</row>
    <row r="97" spans="1:14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</row>
    <row r="98" spans="1:14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</row>
    <row r="99" spans="1:14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</row>
    <row r="100" spans="1:14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</row>
    <row r="101" spans="1:14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</row>
    <row r="102" spans="1:14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</row>
    <row r="103" spans="1:14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</row>
    <row r="105" spans="1:14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1:14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</row>
    <row r="109" spans="1:14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</row>
    <row r="110" spans="1:14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</row>
    <row r="111" spans="1:14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</row>
    <row r="112" spans="1:14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</row>
    <row r="113" spans="1:14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1:14" ht="12.7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ht="12.7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</row>
    <row r="117" spans="1:14" ht="12.7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4" ht="12.7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</row>
    <row r="119" spans="1:14" ht="12.7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</row>
    <row r="120" spans="1:14" ht="12.7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</row>
    <row r="121" spans="1:14" ht="12.7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</row>
    <row r="122" spans="1:14" ht="12.7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</row>
    <row r="123" spans="1:14" ht="12.7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ht="12.7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</row>
    <row r="125" spans="1:14" ht="12.7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ht="12.7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1:14" ht="12.7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ht="12.7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</row>
    <row r="129" spans="1:14" ht="12.7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</row>
    <row r="130" spans="1:14" ht="12.7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</row>
    <row r="131" spans="1:14" ht="12.7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ht="12.7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1:14" ht="12.7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ht="12.7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</row>
    <row r="135" spans="1:14" ht="12.7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</row>
    <row r="136" spans="1:14" ht="12.7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</row>
    <row r="137" spans="1:14" ht="12.7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</row>
    <row r="138" spans="1:14" ht="12.7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</row>
    <row r="139" spans="1:14" ht="12.7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</row>
    <row r="140" spans="1:14" ht="12.7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</row>
    <row r="141" spans="1:14" ht="12.7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</row>
    <row r="142" spans="1:14" ht="12.7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</row>
    <row r="143" spans="1:14" ht="12.7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ht="12.7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</row>
    <row r="145" spans="1:14" ht="12.7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</row>
    <row r="146" spans="1:14" ht="12.7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</row>
    <row r="147" spans="1:14" ht="12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</row>
    <row r="148" spans="1:14" ht="12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</row>
    <row r="149" spans="1:14" ht="12.7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</row>
    <row r="150" spans="1:14" ht="12.7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</row>
    <row r="151" spans="1:14" ht="12.7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</row>
    <row r="152" spans="1:14" ht="12.7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</row>
    <row r="153" spans="1:14" ht="12.7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</row>
    <row r="154" spans="1:14" ht="12.7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</row>
    <row r="155" spans="1:14" ht="12.7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</row>
  </sheetData>
  <sheetProtection/>
  <mergeCells count="2">
    <mergeCell ref="A2:G2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Marianne Martin</cp:lastModifiedBy>
  <cp:lastPrinted>2009-03-07T10:51:33Z</cp:lastPrinted>
  <dcterms:created xsi:type="dcterms:W3CDTF">1996-10-21T11:03:58Z</dcterms:created>
  <dcterms:modified xsi:type="dcterms:W3CDTF">2009-03-27T16:23:18Z</dcterms:modified>
  <cp:category/>
  <cp:version/>
  <cp:contentType/>
  <cp:contentStatus/>
</cp:coreProperties>
</file>